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5" rupBuild="9303"/>
  <workbookPr codeName="ThisWorkbook"/>
  <bookViews>
    <workbookView xWindow="2295" yWindow="825" windowWidth="21390" windowHeight="11910" tabRatio="769"/>
  </bookViews>
  <sheets>
    <sheet name="鏡" sheetId="1" r:id="rId1"/>
    <sheet name="総括表" sheetId="124" r:id="rId2"/>
    <sheet name="大項目" sheetId="3" r:id="rId3"/>
    <sheet name="明細書" sheetId="2" r:id="rId4"/>
    <sheet name="内訳書" sheetId="129" r:id="rId5"/>
  </sheets>
  <definedNames>
    <definedName name="Z_1017F3C0_A0E0_11D3_B386_000039AC8715_.wvu.PrintArea" hidden="1">#REF!</definedName>
    <definedName name="Z_1017F3C0_A0E0_11D3_B386_000039AC8715_.wvu.PrintArea" localSheetId="1" hidden="1">#REF!</definedName>
    <definedName name="Z_78198781_9C1D_11D3_B227_00507000D327_.wvu.PrintArea" hidden="1">#REF!</definedName>
    <definedName name="Z_78198781_9C1D_11D3_B227_00507000D327_.wvu.PrintArea" localSheetId="1" hidden="1">#REF!</definedName>
    <definedName name="_Key1" hidden="1">#REF!</definedName>
    <definedName name="_Key1" localSheetId="1" hidden="1">#REF!</definedName>
    <definedName name="_Sort" hidden="1">#REF!</definedName>
    <definedName name="_Sort" localSheetId="1" hidden="1">#REF!</definedName>
    <definedName name="_Key1" localSheetId="2" hidden="1">#REF!</definedName>
    <definedName name="Z_CA13CC60_A0BB_11D3_B227_00507000D327_.wvu.PrintArea" hidden="1">#REF!</definedName>
    <definedName name="Z_CA13CC60_A0BB_11D3_B227_00507000D327_.wvu.PrintArea" localSheetId="2" hidden="1">#REF!</definedName>
    <definedName name="_Fill" hidden="1">#REF!</definedName>
    <definedName name="_Fill" localSheetId="3" hidden="1">#REF!</definedName>
    <definedName name="_Key1" localSheetId="3" hidden="1">#REF!</definedName>
    <definedName name="_Sort" localSheetId="3" hidden="1">#REF!</definedName>
    <definedName name="Z_CA13CC60_A0BB_11D3_B227_00507000D327_.wvu.PrintArea" localSheetId="3" hidden="1">#REF!</definedName>
    <definedName name="Z_1017F3C0_A0E0_11D3_B386_000039AC8715_.wvu.PrintArea" localSheetId="3" hidden="1">#REF!</definedName>
    <definedName name="Z_78198781_9C1D_11D3_B227_00507000D327_.wvu.PrintArea" localSheetId="3" hidden="1">#REF!</definedName>
    <definedName name="_Fill" localSheetId="1" hidden="1">#REF!</definedName>
    <definedName name="_Fill" localSheetId="4" hidden="1">#REF!</definedName>
    <definedName name="_Key1" localSheetId="4" hidden="1">#REF!</definedName>
    <definedName name="_Sort" localSheetId="4" hidden="1">#REF!</definedName>
    <definedName name="Z_CA13CC60_A0BB_11D3_B227_00507000D327_.wvu.PrintArea" localSheetId="4" hidden="1">#REF!</definedName>
    <definedName name="Z_1017F3C0_A0E0_11D3_B386_000039AC8715_.wvu.PrintArea" localSheetId="4" hidden="1">#REF!</definedName>
    <definedName name="Z_78198781_9C1D_11D3_B227_00507000D327_.wvu.PrintArea" localSheetId="4" hidden="1">#REF!</definedName>
    <definedName name="_Fill" localSheetId="2" hidden="1">#REF!</definedName>
    <definedName name="_Sort" localSheetId="2" hidden="1">#REF!</definedName>
    <definedName name="Z_78198781_9C1D_11D3_B227_00507000D327_.wvu.PrintArea" localSheetId="2" hidden="1">#REF!</definedName>
    <definedName name="Z_1017F3C0_A0E0_11D3_B386_000039AC8715_.wvu.PrintArea" localSheetId="2" hidden="1">#REF!</definedName>
    <definedName name="Z_CA13CC60_A0BB_11D3_B227_00507000D327_.wvu.PrintArea" localSheetId="1" hidden="1">#REF!</definedName>
    <definedName name="_Order1" hidden="1">255</definedName>
    <definedName name="_Order2" hidden="1">255</definedName>
    <definedName name="_xlnm.Print_Area" localSheetId="3">明細書!$A$1:$H$27</definedName>
    <definedName name="_xlnm.Print_Titles" localSheetId="3">明細書!$1:$3</definedName>
    <definedName name="_xlnm.Print_Area" localSheetId="2">大項目!$A$1:$H$27</definedName>
    <definedName name="_xlnm.Print_Titles" localSheetId="2">大項目!$1:$3</definedName>
    <definedName name="_xlnm.Print_Area" localSheetId="1">総括表!$A$1:$J$27</definedName>
    <definedName name="_xlnm.Print_Area" localSheetId="4">内訳書!$A$1:$H$315</definedName>
    <definedName name="_xlnm.Print_Titles" localSheetId="4">内訳書!$1:$3</definedName>
  </definedNames>
  <calcPr calcId="191029" concurrentCalc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sharedStrings.xml><?xml version="1.0" encoding="utf-8"?>
<sst xmlns="http://schemas.openxmlformats.org/spreadsheetml/2006/main" xmlns:r="http://schemas.openxmlformats.org/officeDocument/2006/relationships" count="248" uniqueCount="248">
  <si>
    <t>照明器具（人感タイプ）</t>
    <rPh sb="0" eb="2">
      <t>ショウメイ</t>
    </rPh>
    <rPh sb="2" eb="4">
      <t>キグ</t>
    </rPh>
    <rPh sb="5" eb="7">
      <t>ジンカン</t>
    </rPh>
    <phoneticPr fontId="37"/>
  </si>
  <si>
    <t>単　　価</t>
  </si>
  <si>
    <t>壁面補修</t>
    <rPh sb="0" eb="1">
      <t>カベ</t>
    </rPh>
    <rPh sb="1" eb="2">
      <t>メン</t>
    </rPh>
    <rPh sb="2" eb="4">
      <t>ホシュウ</t>
    </rPh>
    <phoneticPr fontId="37"/>
  </si>
  <si>
    <t>工事価格</t>
    <rPh sb="0" eb="4">
      <t>コウジカカク</t>
    </rPh>
    <phoneticPr fontId="37"/>
  </si>
  <si>
    <t>雑材消耗品</t>
  </si>
  <si>
    <t>ｍ</t>
  </si>
  <si>
    <t>単位</t>
  </si>
  <si>
    <t>掘削</t>
    <rPh sb="0" eb="2">
      <t>クッサク</t>
    </rPh>
    <phoneticPr fontId="37"/>
  </si>
  <si>
    <t>大便器取付</t>
    <rPh sb="0" eb="1">
      <t>ダイ</t>
    </rPh>
    <rPh sb="1" eb="3">
      <t>ベンキ</t>
    </rPh>
    <rPh sb="3" eb="4">
      <t>ト</t>
    </rPh>
    <rPh sb="4" eb="5">
      <t>ツ</t>
    </rPh>
    <phoneticPr fontId="37"/>
  </si>
  <si>
    <t>TOTO　YH650</t>
  </si>
  <si>
    <t>式</t>
    <rPh sb="0" eb="1">
      <t>シキ</t>
    </rPh>
    <phoneticPr fontId="37"/>
  </si>
  <si>
    <t>素地B種</t>
    <rPh sb="0" eb="2">
      <t>ソジ</t>
    </rPh>
    <rPh sb="3" eb="4">
      <t>シュ</t>
    </rPh>
    <phoneticPr fontId="37"/>
  </si>
  <si>
    <t>番号</t>
    <rPh sb="0" eb="2">
      <t>バンゴウ</t>
    </rPh>
    <phoneticPr fontId="48"/>
  </si>
  <si>
    <t>名　　　　称</t>
    <rPh sb="0" eb="6">
      <t>メイショウ</t>
    </rPh>
    <phoneticPr fontId="37"/>
  </si>
  <si>
    <t>数　量</t>
  </si>
  <si>
    <t>金　　　　額</t>
  </si>
  <si>
    <t>備　　　考</t>
  </si>
  <si>
    <t>直接工事費　計</t>
    <rPh sb="0" eb="2">
      <t>チョクセツ</t>
    </rPh>
    <rPh sb="2" eb="5">
      <t>コウジヒ</t>
    </rPh>
    <rPh sb="6" eb="7">
      <t>ケイ</t>
    </rPh>
    <phoneticPr fontId="37"/>
  </si>
  <si>
    <t>消費税等相当額</t>
  </si>
  <si>
    <t>墨出し</t>
    <rPh sb="0" eb="2">
      <t>スミダ</t>
    </rPh>
    <phoneticPr fontId="37"/>
  </si>
  <si>
    <t>合計</t>
    <rPh sb="0" eb="2">
      <t>ゴウケイ</t>
    </rPh>
    <phoneticPr fontId="37"/>
  </si>
  <si>
    <t>天井下地</t>
    <rPh sb="0" eb="2">
      <t>テンジョウ</t>
    </rPh>
    <rPh sb="2" eb="4">
      <t>シタジ</t>
    </rPh>
    <phoneticPr fontId="37"/>
  </si>
  <si>
    <t>純工事費</t>
    <rPh sb="0" eb="1">
      <t>ジュン</t>
    </rPh>
    <rPh sb="1" eb="4">
      <t>コウジヒ</t>
    </rPh>
    <phoneticPr fontId="37"/>
  </si>
  <si>
    <t>共通仮設費</t>
    <rPh sb="0" eb="2">
      <t>キョウツウ</t>
    </rPh>
    <rPh sb="2" eb="4">
      <t>カセツ</t>
    </rPh>
    <rPh sb="4" eb="5">
      <t>ヒ</t>
    </rPh>
    <phoneticPr fontId="37"/>
  </si>
  <si>
    <t>摘　　　要</t>
  </si>
  <si>
    <t>透湿防水シート</t>
    <rPh sb="0" eb="2">
      <t>トウシツ</t>
    </rPh>
    <rPh sb="2" eb="4">
      <t>ボウスイ</t>
    </rPh>
    <phoneticPr fontId="37"/>
  </si>
  <si>
    <t>小　計</t>
    <rPh sb="0" eb="1">
      <t>ショウ</t>
    </rPh>
    <rPh sb="2" eb="3">
      <t>ケイ</t>
    </rPh>
    <phoneticPr fontId="37"/>
  </si>
  <si>
    <t>AEP</t>
  </si>
  <si>
    <t>木くず</t>
    <rPh sb="0" eb="1">
      <t>キ</t>
    </rPh>
    <phoneticPr fontId="37"/>
  </si>
  <si>
    <t>㎡</t>
  </si>
  <si>
    <t>令和　　年　　月　 　日</t>
    <rPh sb="0" eb="2">
      <t>レイワ</t>
    </rPh>
    <rPh sb="4" eb="5">
      <t>ネン</t>
    </rPh>
    <rPh sb="7" eb="8">
      <t>ガツ</t>
    </rPh>
    <rPh sb="11" eb="12">
      <t>ニチ</t>
    </rPh>
    <phoneticPr fontId="37"/>
  </si>
  <si>
    <t>本工事費</t>
    <rPh sb="0" eb="4">
      <t>ホンコウジヒ</t>
    </rPh>
    <phoneticPr fontId="37"/>
  </si>
  <si>
    <t>乾式二重床</t>
    <rPh sb="0" eb="2">
      <t>カンシキ</t>
    </rPh>
    <rPh sb="2" eb="4">
      <t>ニジュウ</t>
    </rPh>
    <rPh sb="4" eb="5">
      <t>ユカ</t>
    </rPh>
    <phoneticPr fontId="37"/>
  </si>
  <si>
    <t>直接工事費</t>
    <rPh sb="0" eb="5">
      <t>チョクセツコウジヒ</t>
    </rPh>
    <phoneticPr fontId="37"/>
  </si>
  <si>
    <t>90L100-150　H400</t>
  </si>
  <si>
    <t>養生</t>
    <rPh sb="0" eb="2">
      <t>ヨウジョウ</t>
    </rPh>
    <phoneticPr fontId="37"/>
  </si>
  <si>
    <t>軒天井木下地組</t>
    <rPh sb="0" eb="1">
      <t>ノキ</t>
    </rPh>
    <rPh sb="1" eb="3">
      <t>テンジョウ</t>
    </rPh>
    <rPh sb="3" eb="4">
      <t>モク</t>
    </rPh>
    <rPh sb="4" eb="6">
      <t>シタジ</t>
    </rPh>
    <rPh sb="6" eb="7">
      <t>クミ</t>
    </rPh>
    <phoneticPr fontId="37"/>
  </si>
  <si>
    <t>75A</t>
  </si>
  <si>
    <t>直接工事費</t>
    <rPh sb="0" eb="2">
      <t>チョクセツ</t>
    </rPh>
    <rPh sb="2" eb="5">
      <t>コウジヒ</t>
    </rPh>
    <phoneticPr fontId="37"/>
  </si>
  <si>
    <t>排水設備工事</t>
    <rPh sb="0" eb="2">
      <t>ハイスイ</t>
    </rPh>
    <rPh sb="2" eb="4">
      <t>セツビ</t>
    </rPh>
    <rPh sb="4" eb="6">
      <t>コウジ</t>
    </rPh>
    <phoneticPr fontId="37"/>
  </si>
  <si>
    <t>45Y100-200　H600</t>
  </si>
  <si>
    <t>軒天井塗装</t>
    <rPh sb="0" eb="1">
      <t>ノキ</t>
    </rPh>
    <rPh sb="1" eb="3">
      <t>テンジョウ</t>
    </rPh>
    <rPh sb="3" eb="5">
      <t>トソウ</t>
    </rPh>
    <phoneticPr fontId="37"/>
  </si>
  <si>
    <t>m3</t>
  </si>
  <si>
    <t>小便器撤去</t>
    <rPh sb="0" eb="3">
      <t>ショウベンキ</t>
    </rPh>
    <rPh sb="3" eb="5">
      <t>テッキョ</t>
    </rPh>
    <phoneticPr fontId="37"/>
  </si>
  <si>
    <t>軒天井撤去</t>
    <rPh sb="0" eb="1">
      <t>ノキ</t>
    </rPh>
    <rPh sb="1" eb="3">
      <t>テンジョウ</t>
    </rPh>
    <rPh sb="3" eb="5">
      <t>テッキョ</t>
    </rPh>
    <phoneticPr fontId="37"/>
  </si>
  <si>
    <t>仮設工事</t>
    <rPh sb="0" eb="2">
      <t>カセツ</t>
    </rPh>
    <rPh sb="2" eb="4">
      <t>コウジ</t>
    </rPh>
    <phoneticPr fontId="37"/>
  </si>
  <si>
    <t>解体工事</t>
    <rPh sb="0" eb="2">
      <t>カイタイ</t>
    </rPh>
    <rPh sb="2" eb="4">
      <t>コウジ</t>
    </rPh>
    <phoneticPr fontId="37"/>
  </si>
  <si>
    <t>13-S4</t>
  </si>
  <si>
    <t>1-3</t>
  </si>
  <si>
    <t>整理清掃後片付け</t>
    <rPh sb="0" eb="2">
      <t>セイリ</t>
    </rPh>
    <rPh sb="2" eb="4">
      <t>セイソウ</t>
    </rPh>
    <rPh sb="4" eb="7">
      <t>アトカタヅ</t>
    </rPh>
    <phoneticPr fontId="37"/>
  </si>
  <si>
    <t>工 事 費 内 訳 書</t>
    <rPh sb="0" eb="1">
      <t>コウ</t>
    </rPh>
    <rPh sb="2" eb="3">
      <t>コト</t>
    </rPh>
    <rPh sb="4" eb="5">
      <t>ヒ</t>
    </rPh>
    <rPh sb="6" eb="7">
      <t>ナイ</t>
    </rPh>
    <rPh sb="8" eb="9">
      <t>ワケ</t>
    </rPh>
    <rPh sb="10" eb="11">
      <t>ショ</t>
    </rPh>
    <phoneticPr fontId="37"/>
  </si>
  <si>
    <t>電気設備工事</t>
    <rPh sb="0" eb="2">
      <t>デンキ</t>
    </rPh>
    <rPh sb="2" eb="4">
      <t>セツビ</t>
    </rPh>
    <rPh sb="4" eb="6">
      <t>コウジ</t>
    </rPh>
    <phoneticPr fontId="37"/>
  </si>
  <si>
    <t>大便器</t>
    <rPh sb="0" eb="3">
      <t>ダイベンキ</t>
    </rPh>
    <phoneticPr fontId="37"/>
  </si>
  <si>
    <t>50A</t>
  </si>
  <si>
    <t>基</t>
    <rPh sb="0" eb="1">
      <t>キ</t>
    </rPh>
    <phoneticPr fontId="37"/>
  </si>
  <si>
    <t>発生材運搬処分費</t>
    <rPh sb="0" eb="3">
      <t>ハッセイザイ</t>
    </rPh>
    <rPh sb="3" eb="5">
      <t>ウンパン</t>
    </rPh>
    <rPh sb="5" eb="7">
      <t>ショブン</t>
    </rPh>
    <rPh sb="7" eb="8">
      <t>ヒ</t>
    </rPh>
    <phoneticPr fontId="37"/>
  </si>
  <si>
    <t>t-12.5</t>
  </si>
  <si>
    <t>開口部防水テープ貼含む</t>
    <rPh sb="0" eb="3">
      <t>カイコウブ</t>
    </rPh>
    <rPh sb="3" eb="5">
      <t>ボウスイ</t>
    </rPh>
    <rPh sb="8" eb="9">
      <t>ハ</t>
    </rPh>
    <rPh sb="9" eb="10">
      <t>フク</t>
    </rPh>
    <phoneticPr fontId="37"/>
  </si>
  <si>
    <t>塩化ビニル製</t>
    <rPh sb="0" eb="2">
      <t>エンカ</t>
    </rPh>
    <rPh sb="5" eb="6">
      <t>セイ</t>
    </rPh>
    <phoneticPr fontId="37"/>
  </si>
  <si>
    <t>外壁張り</t>
    <rPh sb="0" eb="2">
      <t>ガイヘキ</t>
    </rPh>
    <rPh sb="2" eb="3">
      <t>ハ</t>
    </rPh>
    <phoneticPr fontId="37"/>
  </si>
  <si>
    <t>ソフト幅木</t>
    <rPh sb="3" eb="5">
      <t>ハバキ</t>
    </rPh>
    <phoneticPr fontId="37"/>
  </si>
  <si>
    <t>往復</t>
    <rPh sb="0" eb="2">
      <t>オウフク</t>
    </rPh>
    <phoneticPr fontId="37"/>
  </si>
  <si>
    <t>H=60</t>
  </si>
  <si>
    <t>カラーGL鋼板</t>
    <rPh sb="5" eb="7">
      <t>コウハン</t>
    </rPh>
    <phoneticPr fontId="37"/>
  </si>
  <si>
    <t>1-2</t>
  </si>
  <si>
    <t>IV電線</t>
    <rPh sb="2" eb="4">
      <t>デンセン</t>
    </rPh>
    <phoneticPr fontId="37"/>
  </si>
  <si>
    <t>接地付きダブルコンセント</t>
    <rPh sb="0" eb="2">
      <t>セッチ</t>
    </rPh>
    <rPh sb="2" eb="3">
      <t>ツ</t>
    </rPh>
    <phoneticPr fontId="37"/>
  </si>
  <si>
    <t>外壁下地</t>
    <rPh sb="0" eb="2">
      <t>ガイヘキ</t>
    </rPh>
    <rPh sb="2" eb="4">
      <t>シタジ</t>
    </rPh>
    <phoneticPr fontId="37"/>
  </si>
  <si>
    <t>100A</t>
  </si>
  <si>
    <t>か所</t>
    <rPh sb="1" eb="2">
      <t>ショ</t>
    </rPh>
    <phoneticPr fontId="37"/>
  </si>
  <si>
    <t>長寿命化改修</t>
    <rPh sb="0" eb="4">
      <t>チョウジュミョウカ</t>
    </rPh>
    <rPh sb="4" eb="6">
      <t>カイシュウ</t>
    </rPh>
    <phoneticPr fontId="37"/>
  </si>
  <si>
    <t>t-12</t>
  </si>
  <si>
    <t>木造下屋解体</t>
    <rPh sb="0" eb="2">
      <t>モクゾウ</t>
    </rPh>
    <rPh sb="2" eb="4">
      <t>ゲヤ</t>
    </rPh>
    <rPh sb="4" eb="6">
      <t>カイタイ</t>
    </rPh>
    <phoneticPr fontId="37"/>
  </si>
  <si>
    <t>硬質塩化ビニル管（VU）</t>
    <rPh sb="0" eb="2">
      <t>コウシツ</t>
    </rPh>
    <rPh sb="2" eb="4">
      <t>エンカ</t>
    </rPh>
    <rPh sb="7" eb="8">
      <t>カン</t>
    </rPh>
    <phoneticPr fontId="37"/>
  </si>
  <si>
    <t>1-4</t>
  </si>
  <si>
    <t>90L100-150　H500</t>
  </si>
  <si>
    <t>同上</t>
    <rPh sb="0" eb="2">
      <t>ドウジョウ</t>
    </rPh>
    <phoneticPr fontId="37"/>
  </si>
  <si>
    <t>HDジョイント取付</t>
    <rPh sb="7" eb="9">
      <t>トリツケ</t>
    </rPh>
    <phoneticPr fontId="37"/>
  </si>
  <si>
    <t>小便器取付</t>
    <rPh sb="0" eb="3">
      <t>ショウベンキ</t>
    </rPh>
    <rPh sb="3" eb="5">
      <t>トリツケ</t>
    </rPh>
    <phoneticPr fontId="37"/>
  </si>
  <si>
    <t>工事原価</t>
    <rPh sb="0" eb="2">
      <t>コウジ</t>
    </rPh>
    <rPh sb="2" eb="4">
      <t>ゲンカ</t>
    </rPh>
    <phoneticPr fontId="37"/>
  </si>
  <si>
    <t>490L相当
清掃消毒後山砂により埋め戻し</t>
  </si>
  <si>
    <t>柱接合金物取付</t>
    <rPh sb="0" eb="1">
      <t>ハシラ</t>
    </rPh>
    <rPh sb="1" eb="3">
      <t>セツゴウ</t>
    </rPh>
    <rPh sb="3" eb="5">
      <t>カナモノ</t>
    </rPh>
    <rPh sb="5" eb="7">
      <t>トリツケ</t>
    </rPh>
    <phoneticPr fontId="37"/>
  </si>
  <si>
    <t>現場管理費</t>
    <rPh sb="0" eb="2">
      <t>ゲンバ</t>
    </rPh>
    <rPh sb="2" eb="5">
      <t>カンリヒ</t>
    </rPh>
    <phoneticPr fontId="37"/>
  </si>
  <si>
    <t>一般管理費</t>
    <rPh sb="0" eb="2">
      <t>イッパン</t>
    </rPh>
    <rPh sb="2" eb="5">
      <t>カンリヒ</t>
    </rPh>
    <phoneticPr fontId="37"/>
  </si>
  <si>
    <t>ロータンク</t>
  </si>
  <si>
    <t>組</t>
    <rPh sb="0" eb="1">
      <t>クミ</t>
    </rPh>
    <phoneticPr fontId="37"/>
  </si>
  <si>
    <t>小便器</t>
    <rPh sb="0" eb="3">
      <t>ショウベンキ</t>
    </rPh>
    <phoneticPr fontId="37"/>
  </si>
  <si>
    <t>1-1</t>
  </si>
  <si>
    <t>天井廻縁</t>
    <rPh sb="0" eb="2">
      <t>テンジョウ</t>
    </rPh>
    <rPh sb="2" eb="4">
      <t>マワリブチ</t>
    </rPh>
    <phoneticPr fontId="37"/>
  </si>
  <si>
    <t>紙巻器</t>
    <rPh sb="0" eb="2">
      <t>カミマキ</t>
    </rPh>
    <rPh sb="2" eb="3">
      <t>キ</t>
    </rPh>
    <phoneticPr fontId="37"/>
  </si>
  <si>
    <t>耐震補強工事</t>
    <rPh sb="0" eb="2">
      <t>タイシン</t>
    </rPh>
    <rPh sb="2" eb="4">
      <t>ホキョウ</t>
    </rPh>
    <rPh sb="4" eb="6">
      <t>コウジ</t>
    </rPh>
    <phoneticPr fontId="37"/>
  </si>
  <si>
    <t>外壁工事</t>
    <rPh sb="0" eb="2">
      <t>ガイヘキ</t>
    </rPh>
    <rPh sb="2" eb="4">
      <t>コウジ</t>
    </rPh>
    <phoneticPr fontId="37"/>
  </si>
  <si>
    <t>90L100-150　H600</t>
  </si>
  <si>
    <t>仮設足場</t>
    <rPh sb="0" eb="2">
      <t>カセツ</t>
    </rPh>
    <rPh sb="2" eb="4">
      <t>アシバ</t>
    </rPh>
    <phoneticPr fontId="37"/>
  </si>
  <si>
    <t>清掃・片付け</t>
    <rPh sb="0" eb="2">
      <t>セイソウ</t>
    </rPh>
    <rPh sb="3" eb="5">
      <t>カタヅ</t>
    </rPh>
    <phoneticPr fontId="37"/>
  </si>
  <si>
    <t>発生材運搬</t>
    <rPh sb="0" eb="3">
      <t>ハッセイザイ</t>
    </rPh>
    <rPh sb="3" eb="5">
      <t>ウンパン</t>
    </rPh>
    <phoneticPr fontId="37"/>
  </si>
  <si>
    <t>空調室外機一時取外し・復旧</t>
    <rPh sb="0" eb="2">
      <t>クウチョウ</t>
    </rPh>
    <rPh sb="2" eb="5">
      <t>シツガイキ</t>
    </rPh>
    <rPh sb="5" eb="7">
      <t>イチジ</t>
    </rPh>
    <rPh sb="7" eb="8">
      <t>ト</t>
    </rPh>
    <rPh sb="8" eb="9">
      <t>ハズ</t>
    </rPh>
    <rPh sb="11" eb="13">
      <t>フッキュウ</t>
    </rPh>
    <phoneticPr fontId="37"/>
  </si>
  <si>
    <t>カラーGL鋼板　t-0.5</t>
    <rPh sb="5" eb="7">
      <t>コウハン</t>
    </rPh>
    <phoneticPr fontId="37"/>
  </si>
  <si>
    <t>高さ10ｍ未満、建地幅600mm
養生シート共</t>
    <rPh sb="0" eb="1">
      <t>タカ</t>
    </rPh>
    <rPh sb="5" eb="7">
      <t>ミマン</t>
    </rPh>
    <rPh sb="8" eb="9">
      <t>タ</t>
    </rPh>
    <rPh sb="9" eb="10">
      <t>チ</t>
    </rPh>
    <rPh sb="10" eb="11">
      <t>ハバ</t>
    </rPh>
    <rPh sb="17" eb="19">
      <t>ヨウジョウ</t>
    </rPh>
    <rPh sb="22" eb="23">
      <t>トモ</t>
    </rPh>
    <phoneticPr fontId="37"/>
  </si>
  <si>
    <t>足場材運搬</t>
    <rPh sb="0" eb="2">
      <t>アシバ</t>
    </rPh>
    <rPh sb="2" eb="3">
      <t>ザイ</t>
    </rPh>
    <rPh sb="3" eb="5">
      <t>ウンパン</t>
    </rPh>
    <phoneticPr fontId="37"/>
  </si>
  <si>
    <t>ﾀﾞｲﾔﾓﾝﾄﾞｶｯﾀｰによる配管用貫通口</t>
    <rPh sb="15" eb="18">
      <t>ハイカンヨウ</t>
    </rPh>
    <rPh sb="18" eb="21">
      <t>カンツウコウ</t>
    </rPh>
    <phoneticPr fontId="37"/>
  </si>
  <si>
    <t>木下地共</t>
    <rPh sb="0" eb="1">
      <t>モク</t>
    </rPh>
    <rPh sb="1" eb="3">
      <t>シタジ</t>
    </rPh>
    <rPh sb="3" eb="4">
      <t>トモ</t>
    </rPh>
    <phoneticPr fontId="37"/>
  </si>
  <si>
    <t>底版　Fc24-15</t>
    <rPh sb="0" eb="2">
      <t>テイバン</t>
    </rPh>
    <phoneticPr fontId="37"/>
  </si>
  <si>
    <t>外壁撤去</t>
    <rPh sb="0" eb="2">
      <t>ガイヘキ</t>
    </rPh>
    <rPh sb="2" eb="4">
      <t>テッキョ</t>
    </rPh>
    <phoneticPr fontId="37"/>
  </si>
  <si>
    <t>紙巻器取付</t>
    <rPh sb="0" eb="2">
      <t>カミマキ</t>
    </rPh>
    <rPh sb="2" eb="3">
      <t>キ</t>
    </rPh>
    <rPh sb="3" eb="5">
      <t>トリツケ</t>
    </rPh>
    <phoneticPr fontId="37"/>
  </si>
  <si>
    <t>(上記金額には消費税は含まない)</t>
    <rPh sb="1" eb="3">
      <t>ジョウキ</t>
    </rPh>
    <rPh sb="3" eb="5">
      <t>キンガク</t>
    </rPh>
    <rPh sb="7" eb="10">
      <t>ショウヒゼイ</t>
    </rPh>
    <rPh sb="11" eb="12">
      <t>フク</t>
    </rPh>
    <phoneticPr fontId="37"/>
  </si>
  <si>
    <t>水切金物撤去</t>
    <rPh sb="0" eb="1">
      <t>ミズ</t>
    </rPh>
    <rPh sb="1" eb="2">
      <t>キリ</t>
    </rPh>
    <rPh sb="2" eb="4">
      <t>カナモノ</t>
    </rPh>
    <rPh sb="4" eb="6">
      <t>テッキョ</t>
    </rPh>
    <phoneticPr fontId="37"/>
  </si>
  <si>
    <t>がれき</t>
  </si>
  <si>
    <t>非飛散性アスベスト</t>
    <rPh sb="0" eb="1">
      <t>ヒ</t>
    </rPh>
    <rPh sb="1" eb="3">
      <t>ヒサン</t>
    </rPh>
    <rPh sb="3" eb="4">
      <t>セイ</t>
    </rPh>
    <phoneticPr fontId="37"/>
  </si>
  <si>
    <t>アスベスト含有調査</t>
    <rPh sb="5" eb="7">
      <t>ガンユウ</t>
    </rPh>
    <rPh sb="7" eb="9">
      <t>チョウサ</t>
    </rPh>
    <phoneticPr fontId="37"/>
  </si>
  <si>
    <t>検体</t>
    <rPh sb="0" eb="2">
      <t>ケンタイ</t>
    </rPh>
    <phoneticPr fontId="37"/>
  </si>
  <si>
    <t>既設排水管切断、接続</t>
    <rPh sb="0" eb="2">
      <t>キセツ</t>
    </rPh>
    <rPh sb="2" eb="4">
      <t>ハイスイ</t>
    </rPh>
    <rPh sb="4" eb="5">
      <t>クダ</t>
    </rPh>
    <rPh sb="5" eb="7">
      <t>セツダン</t>
    </rPh>
    <rPh sb="8" eb="10">
      <t>セツゾク</t>
    </rPh>
    <phoneticPr fontId="37"/>
  </si>
  <si>
    <t>管布設 継手工</t>
    <rPh sb="0" eb="3">
      <t>カンフセツ</t>
    </rPh>
    <rPh sb="4" eb="6">
      <t>ツギテ</t>
    </rPh>
    <rPh sb="6" eb="7">
      <t>コウ</t>
    </rPh>
    <phoneticPr fontId="37"/>
  </si>
  <si>
    <t>2-2</t>
  </si>
  <si>
    <t>タオル掛け</t>
    <rPh sb="3" eb="4">
      <t>カ</t>
    </rPh>
    <phoneticPr fontId="37"/>
  </si>
  <si>
    <t>変成シリコーン系</t>
    <rPh sb="0" eb="2">
      <t>ヘンセイ</t>
    </rPh>
    <rPh sb="7" eb="8">
      <t>ケイ</t>
    </rPh>
    <phoneticPr fontId="37"/>
  </si>
  <si>
    <t>水切り</t>
    <rPh sb="0" eb="2">
      <t>ミズキ</t>
    </rPh>
    <phoneticPr fontId="37"/>
  </si>
  <si>
    <t>塩ビ、φ60、受金具カラーメッキ</t>
    <rPh sb="0" eb="1">
      <t>エン</t>
    </rPh>
    <rPh sb="7" eb="8">
      <t>ウケ</t>
    </rPh>
    <rPh sb="8" eb="10">
      <t>カナグ</t>
    </rPh>
    <phoneticPr fontId="37"/>
  </si>
  <si>
    <t>鉄筋組立</t>
    <rPh sb="0" eb="2">
      <t>テッキン</t>
    </rPh>
    <rPh sb="2" eb="4">
      <t>クミタテ</t>
    </rPh>
    <phoneticPr fontId="37"/>
  </si>
  <si>
    <t>路盤工</t>
    <rPh sb="0" eb="3">
      <t>ロバンコウ</t>
    </rPh>
    <phoneticPr fontId="37"/>
  </si>
  <si>
    <t>窓廻り化粧見切材</t>
    <rPh sb="0" eb="1">
      <t>マド</t>
    </rPh>
    <rPh sb="1" eb="2">
      <t>マワ</t>
    </rPh>
    <rPh sb="3" eb="5">
      <t>ケショウ</t>
    </rPh>
    <rPh sb="5" eb="7">
      <t>ミキリ</t>
    </rPh>
    <rPh sb="7" eb="8">
      <t>ザイ</t>
    </rPh>
    <phoneticPr fontId="37"/>
  </si>
  <si>
    <t>機械はつり</t>
    <rPh sb="0" eb="2">
      <t>キカイ</t>
    </rPh>
    <phoneticPr fontId="37"/>
  </si>
  <si>
    <t>m2</t>
  </si>
  <si>
    <t>浄化槽設置工事</t>
    <rPh sb="0" eb="3">
      <t>ジョウカソウ</t>
    </rPh>
    <rPh sb="3" eb="5">
      <t>セッチ</t>
    </rPh>
    <rPh sb="5" eb="7">
      <t>コウジ</t>
    </rPh>
    <phoneticPr fontId="37"/>
  </si>
  <si>
    <t>電源設置工</t>
    <rPh sb="0" eb="2">
      <t>デンゲン</t>
    </rPh>
    <rPh sb="2" eb="4">
      <t>セッチ</t>
    </rPh>
    <rPh sb="4" eb="5">
      <t>コウ</t>
    </rPh>
    <phoneticPr fontId="37"/>
  </si>
  <si>
    <t>D10</t>
  </si>
  <si>
    <t>発生材積込</t>
    <rPh sb="0" eb="3">
      <t>ハッセイザイ</t>
    </rPh>
    <rPh sb="3" eb="5">
      <t>ツミコミ</t>
    </rPh>
    <phoneticPr fontId="37"/>
  </si>
  <si>
    <t>発生材処分</t>
    <rPh sb="0" eb="3">
      <t>ハッセイザイ</t>
    </rPh>
    <rPh sb="3" eb="5">
      <t>ショブン</t>
    </rPh>
    <phoneticPr fontId="37"/>
  </si>
  <si>
    <t>防蟻剤散布</t>
    <rPh sb="0" eb="2">
      <t>ボウギ</t>
    </rPh>
    <rPh sb="2" eb="3">
      <t>ザイ</t>
    </rPh>
    <rPh sb="3" eb="5">
      <t>サンプ</t>
    </rPh>
    <phoneticPr fontId="37"/>
  </si>
  <si>
    <t>25kN用</t>
    <rPh sb="4" eb="5">
      <t>ヨウ</t>
    </rPh>
    <phoneticPr fontId="37"/>
  </si>
  <si>
    <t>構造用合板張り</t>
    <rPh sb="0" eb="3">
      <t>コウゾウヨウ</t>
    </rPh>
    <rPh sb="3" eb="5">
      <t>ゴウハン</t>
    </rPh>
    <rPh sb="5" eb="6">
      <t>ハ</t>
    </rPh>
    <phoneticPr fontId="37"/>
  </si>
  <si>
    <t>衛生器具設備工事</t>
    <rPh sb="0" eb="2">
      <t>エイセイ</t>
    </rPh>
    <rPh sb="2" eb="4">
      <t>キグ</t>
    </rPh>
    <rPh sb="4" eb="6">
      <t>セツビ</t>
    </rPh>
    <rPh sb="6" eb="8">
      <t>コウジ</t>
    </rPh>
    <phoneticPr fontId="37"/>
  </si>
  <si>
    <t>防水シーリング</t>
    <rPh sb="0" eb="2">
      <t>ボウスイ</t>
    </rPh>
    <phoneticPr fontId="37"/>
  </si>
  <si>
    <t>軒天井ケイカル板張り</t>
    <rPh sb="0" eb="1">
      <t>ノキ</t>
    </rPh>
    <rPh sb="1" eb="3">
      <t>テンジョウ</t>
    </rPh>
    <rPh sb="7" eb="8">
      <t>バン</t>
    </rPh>
    <rPh sb="8" eb="9">
      <t>ハ</t>
    </rPh>
    <phoneticPr fontId="37"/>
  </si>
  <si>
    <t>t-6、目透かし張り、部分有孔</t>
    <rPh sb="4" eb="6">
      <t>メス</t>
    </rPh>
    <rPh sb="8" eb="9">
      <t>バ</t>
    </rPh>
    <rPh sb="11" eb="13">
      <t>ブブン</t>
    </rPh>
    <rPh sb="13" eb="15">
      <t>ユウコウ</t>
    </rPh>
    <phoneticPr fontId="37"/>
  </si>
  <si>
    <t>竪樋</t>
    <rPh sb="0" eb="2">
      <t>タテトイ</t>
    </rPh>
    <phoneticPr fontId="37"/>
  </si>
  <si>
    <t>埋戻し</t>
    <rPh sb="0" eb="2">
      <t>ウメモド</t>
    </rPh>
    <phoneticPr fontId="37"/>
  </si>
  <si>
    <t>計</t>
    <rPh sb="0" eb="1">
      <t>ケイ</t>
    </rPh>
    <phoneticPr fontId="37"/>
  </si>
  <si>
    <t>90L100-200　H600</t>
  </si>
  <si>
    <t>雑材消耗品</t>
    <rPh sb="0" eb="5">
      <t>ザツザイショウモウヒン</t>
    </rPh>
    <phoneticPr fontId="37"/>
  </si>
  <si>
    <t>2-1</t>
  </si>
  <si>
    <t>TOTO　UFH508CR同等品</t>
    <rPh sb="13" eb="16">
      <t>ドウトウヒン</t>
    </rPh>
    <phoneticPr fontId="37"/>
  </si>
  <si>
    <t>2-3</t>
  </si>
  <si>
    <t>2-4</t>
  </si>
  <si>
    <t>Panasonic　FY08PFR9VD同等品</t>
    <rPh sb="20" eb="23">
      <t>ドウトウヒン</t>
    </rPh>
    <phoneticPr fontId="37"/>
  </si>
  <si>
    <t>内　訳　書</t>
    <rPh sb="0" eb="1">
      <t>ウチ</t>
    </rPh>
    <rPh sb="2" eb="3">
      <t>ワケ</t>
    </rPh>
    <rPh sb="4" eb="5">
      <t>ショ</t>
    </rPh>
    <phoneticPr fontId="37"/>
  </si>
  <si>
    <t>天井撤去</t>
    <rPh sb="0" eb="2">
      <t>テンジョウ</t>
    </rPh>
    <rPh sb="2" eb="4">
      <t>テッキョ</t>
    </rPh>
    <phoneticPr fontId="37"/>
  </si>
  <si>
    <t>山形プレート</t>
    <rPh sb="0" eb="1">
      <t>ヤマ</t>
    </rPh>
    <rPh sb="1" eb="2">
      <t>カタチ</t>
    </rPh>
    <phoneticPr fontId="37"/>
  </si>
  <si>
    <t>内装・建具工事</t>
    <rPh sb="0" eb="2">
      <t>ナイソウ</t>
    </rPh>
    <rPh sb="3" eb="5">
      <t>タテグ</t>
    </rPh>
    <rPh sb="5" eb="7">
      <t>コウジ</t>
    </rPh>
    <phoneticPr fontId="37"/>
  </si>
  <si>
    <t>H=180</t>
  </si>
  <si>
    <t>工事番号</t>
    <rPh sb="0" eb="2">
      <t>コウジ</t>
    </rPh>
    <rPh sb="2" eb="4">
      <t>バンゴウ</t>
    </rPh>
    <phoneticPr fontId="37"/>
  </si>
  <si>
    <t>下地合板張り</t>
    <rPh sb="0" eb="2">
      <t>シタジ</t>
    </rPh>
    <rPh sb="2" eb="4">
      <t>ゴウハン</t>
    </rPh>
    <rPh sb="4" eb="5">
      <t>バ</t>
    </rPh>
    <phoneticPr fontId="37"/>
  </si>
  <si>
    <t>ラフタークレーン</t>
  </si>
  <si>
    <t>間仕切り軸組</t>
    <rPh sb="0" eb="3">
      <t>マジキ</t>
    </rPh>
    <rPh sb="4" eb="6">
      <t>ジクグミ</t>
    </rPh>
    <phoneticPr fontId="37"/>
  </si>
  <si>
    <t>小便器用フラッシュバルブ</t>
    <rPh sb="0" eb="3">
      <t>ショウベンキ</t>
    </rPh>
    <rPh sb="3" eb="4">
      <t>ヨウ</t>
    </rPh>
    <phoneticPr fontId="37"/>
  </si>
  <si>
    <t>令和7年度 中名生集会所改修工事（長寿命化改修・トイレ改修）</t>
    <rPh sb="6" eb="9">
      <t>ナカノミョウ</t>
    </rPh>
    <rPh sb="9" eb="11">
      <t>シュウカイ</t>
    </rPh>
    <rPh sb="11" eb="12">
      <t>ジョ</t>
    </rPh>
    <rPh sb="12" eb="14">
      <t>カイシュウ</t>
    </rPh>
    <rPh sb="14" eb="16">
      <t>コウジ</t>
    </rPh>
    <rPh sb="17" eb="21">
      <t>チョウジュミョウカ</t>
    </rPh>
    <rPh sb="21" eb="23">
      <t>カイシュウ</t>
    </rPh>
    <rPh sb="25" eb="30">
      <t>イレカイシュウ)</t>
    </rPh>
    <phoneticPr fontId="37"/>
  </si>
  <si>
    <t>トイレ改修</t>
    <rPh sb="3" eb="5">
      <t>カイシュウ</t>
    </rPh>
    <phoneticPr fontId="37"/>
  </si>
  <si>
    <t>1.6mm×1本</t>
    <rPh sb="7" eb="8">
      <t>ホン</t>
    </rPh>
    <phoneticPr fontId="37"/>
  </si>
  <si>
    <t>小型圧送ポンプ車</t>
    <rPh sb="0" eb="2">
      <t>コガタ</t>
    </rPh>
    <rPh sb="2" eb="4">
      <t>アッソウ</t>
    </rPh>
    <rPh sb="7" eb="8">
      <t>シャ</t>
    </rPh>
    <phoneticPr fontId="37"/>
  </si>
  <si>
    <t>長寿命化改修</t>
    <rPh sb="0" eb="6">
      <t>チョウジュミョウカカイシュウ</t>
    </rPh>
    <phoneticPr fontId="37"/>
  </si>
  <si>
    <t>床CFシート貼り</t>
    <rPh sb="0" eb="1">
      <t>ユカ</t>
    </rPh>
    <rPh sb="6" eb="7">
      <t>ハ</t>
    </rPh>
    <phoneticPr fontId="37"/>
  </si>
  <si>
    <t>45Y100-150　H500</t>
  </si>
  <si>
    <t>和風便器撤去</t>
    <rPh sb="0" eb="2">
      <t>ワフウ</t>
    </rPh>
    <rPh sb="2" eb="4">
      <t>ベンキ</t>
    </rPh>
    <rPh sb="4" eb="6">
      <t>テッキョ</t>
    </rPh>
    <phoneticPr fontId="37"/>
  </si>
  <si>
    <t>同上　取付費</t>
    <rPh sb="0" eb="2">
      <t>ドウジョウ</t>
    </rPh>
    <rPh sb="3" eb="5">
      <t>トリツケ</t>
    </rPh>
    <rPh sb="5" eb="6">
      <t>ヒ</t>
    </rPh>
    <phoneticPr fontId="37"/>
  </si>
  <si>
    <t>アウトセット吊戸・片引き</t>
    <rPh sb="6" eb="8">
      <t>ツリト</t>
    </rPh>
    <rPh sb="9" eb="11">
      <t>カタビ</t>
    </rPh>
    <phoneticPr fontId="37"/>
  </si>
  <si>
    <t>壁ビニルクロス貼り</t>
    <rPh sb="0" eb="1">
      <t>カベ</t>
    </rPh>
    <rPh sb="7" eb="8">
      <t>ハ</t>
    </rPh>
    <phoneticPr fontId="37"/>
  </si>
  <si>
    <t>天井ビニルクロス貼り</t>
    <rPh sb="0" eb="2">
      <t>テンジョウ</t>
    </rPh>
    <rPh sb="8" eb="9">
      <t>ハ</t>
    </rPh>
    <phoneticPr fontId="37"/>
  </si>
  <si>
    <t>せっこうボード張り</t>
    <rPh sb="7" eb="8">
      <t>ハ</t>
    </rPh>
    <phoneticPr fontId="37"/>
  </si>
  <si>
    <t>大建工業　08デザイン同等品</t>
    <rPh sb="0" eb="2">
      <t>ダイケン</t>
    </rPh>
    <rPh sb="2" eb="4">
      <t>コウギョウ</t>
    </rPh>
    <rPh sb="11" eb="14">
      <t>ドウトウヒン</t>
    </rPh>
    <phoneticPr fontId="37"/>
  </si>
  <si>
    <t>t-9</t>
  </si>
  <si>
    <t>パイプフード</t>
  </si>
  <si>
    <t>小規模土工</t>
    <rPh sb="0" eb="3">
      <t>ショウキボ</t>
    </rPh>
    <rPh sb="3" eb="5">
      <t>ドコウ</t>
    </rPh>
    <phoneticPr fontId="37"/>
  </si>
  <si>
    <t>機械設備工事</t>
    <rPh sb="0" eb="2">
      <t>キカイ</t>
    </rPh>
    <rPh sb="2" eb="4">
      <t>セツビ</t>
    </rPh>
    <rPh sb="4" eb="6">
      <t>コウジ</t>
    </rPh>
    <phoneticPr fontId="37"/>
  </si>
  <si>
    <t>TOTO　SH233BA同等品</t>
    <rPh sb="12" eb="15">
      <t>ドウトウヒン</t>
    </rPh>
    <phoneticPr fontId="37"/>
  </si>
  <si>
    <t>VVFケーブル</t>
  </si>
  <si>
    <t>Panasonic　LSEBC2069LE1同等品</t>
    <rPh sb="22" eb="25">
      <t>ドウトウヒン</t>
    </rPh>
    <phoneticPr fontId="37"/>
  </si>
  <si>
    <t>スラブ　Fc21-18</t>
  </si>
  <si>
    <t>Panasonic　WTF11523WK同等品
樹脂プレート付き</t>
    <rPh sb="20" eb="23">
      <t>ドウトウヒン</t>
    </rPh>
    <rPh sb="24" eb="26">
      <t>ジュシ</t>
    </rPh>
    <rPh sb="30" eb="31">
      <t>ツ</t>
    </rPh>
    <phoneticPr fontId="37"/>
  </si>
  <si>
    <t>1.6mm-3C</t>
  </si>
  <si>
    <t>1.6mm-2C</t>
  </si>
  <si>
    <t>金属製コンセントプレート</t>
    <rPh sb="0" eb="3">
      <t>キンゾクセイ</t>
    </rPh>
    <phoneticPr fontId="37"/>
  </si>
  <si>
    <t>個</t>
    <rPh sb="0" eb="1">
      <t>コ</t>
    </rPh>
    <phoneticPr fontId="37"/>
  </si>
  <si>
    <t>台</t>
    <rPh sb="0" eb="1">
      <t>ダイ</t>
    </rPh>
    <phoneticPr fontId="37"/>
  </si>
  <si>
    <t>水圧試験費</t>
    <rPh sb="0" eb="2">
      <t>スイアツ</t>
    </rPh>
    <rPh sb="2" eb="4">
      <t>シケン</t>
    </rPh>
    <rPh sb="4" eb="5">
      <t>ヒ</t>
    </rPh>
    <phoneticPr fontId="37"/>
  </si>
  <si>
    <t>2-5</t>
  </si>
  <si>
    <t>既設間仕切り壁撤去</t>
    <rPh sb="0" eb="2">
      <t>キセツ</t>
    </rPh>
    <rPh sb="2" eb="5">
      <t>マジキ</t>
    </rPh>
    <rPh sb="6" eb="7">
      <t>カベ</t>
    </rPh>
    <rPh sb="7" eb="9">
      <t>テッキョ</t>
    </rPh>
    <phoneticPr fontId="37"/>
  </si>
  <si>
    <t>パイプファン</t>
  </si>
  <si>
    <t>左官補修及びシーリング</t>
    <rPh sb="0" eb="2">
      <t>サカン</t>
    </rPh>
    <rPh sb="2" eb="4">
      <t>ホシュウ</t>
    </rPh>
    <rPh sb="4" eb="5">
      <t>オヨ</t>
    </rPh>
    <phoneticPr fontId="37"/>
  </si>
  <si>
    <t>Panasonic　WTF9203K同等品</t>
    <rPh sb="18" eb="21">
      <t>ドウトウヒン</t>
    </rPh>
    <phoneticPr fontId="37"/>
  </si>
  <si>
    <t>枚</t>
    <rPh sb="0" eb="1">
      <t>マイ</t>
    </rPh>
    <phoneticPr fontId="37"/>
  </si>
  <si>
    <t>給水設備工事</t>
    <rPh sb="0" eb="2">
      <t>キュウスイ</t>
    </rPh>
    <rPh sb="2" eb="4">
      <t>セツビ</t>
    </rPh>
    <rPh sb="4" eb="6">
      <t>コウジ</t>
    </rPh>
    <phoneticPr fontId="37"/>
  </si>
  <si>
    <t>塩ビライニング鋼管</t>
    <rPh sb="0" eb="1">
      <t>エン</t>
    </rPh>
    <rPh sb="7" eb="9">
      <t>コウカン</t>
    </rPh>
    <phoneticPr fontId="37"/>
  </si>
  <si>
    <t>VB　20A　屋内</t>
  </si>
  <si>
    <t>既設給水管切断、接続</t>
    <rPh sb="0" eb="2">
      <t>キセツ</t>
    </rPh>
    <rPh sb="2" eb="5">
      <t>キュウスイカン</t>
    </rPh>
    <rPh sb="5" eb="7">
      <t>セツダン</t>
    </rPh>
    <rPh sb="8" eb="10">
      <t>セツゾク</t>
    </rPh>
    <phoneticPr fontId="37"/>
  </si>
  <si>
    <t>φ100
ﾀﾞｲﾔﾓﾝﾄﾞｶｯﾀｰによる配管用貫通口</t>
    <rPh sb="20" eb="23">
      <t>ハイカンヨウ</t>
    </rPh>
    <rPh sb="23" eb="26">
      <t>カンツウコウ</t>
    </rPh>
    <phoneticPr fontId="37"/>
  </si>
  <si>
    <t>止水栓</t>
    <rPh sb="0" eb="3">
      <t>シスイセン</t>
    </rPh>
    <phoneticPr fontId="37"/>
  </si>
  <si>
    <t>水道用ポリエチレン管</t>
    <rPh sb="0" eb="3">
      <t>スイドウヨウ</t>
    </rPh>
    <rPh sb="9" eb="10">
      <t>カン</t>
    </rPh>
    <phoneticPr fontId="37"/>
  </si>
  <si>
    <t>20A</t>
  </si>
  <si>
    <t>給水工事申請手数料</t>
    <rPh sb="0" eb="2">
      <t>キュウスイ</t>
    </rPh>
    <rPh sb="2" eb="4">
      <t>コウジ</t>
    </rPh>
    <rPh sb="4" eb="6">
      <t>シンセイ</t>
    </rPh>
    <rPh sb="6" eb="9">
      <t>テスウリョウ</t>
    </rPh>
    <phoneticPr fontId="37"/>
  </si>
  <si>
    <t>竣工時立会い含む</t>
    <rPh sb="0" eb="2">
      <t>シュンコウ</t>
    </rPh>
    <rPh sb="2" eb="3">
      <t>ジ</t>
    </rPh>
    <rPh sb="3" eb="5">
      <t>タチア</t>
    </rPh>
    <rPh sb="6" eb="7">
      <t>フク</t>
    </rPh>
    <phoneticPr fontId="37"/>
  </si>
  <si>
    <t>インバート桝（塩化ビニル製ふた）</t>
    <rPh sb="5" eb="6">
      <t>マス</t>
    </rPh>
    <rPh sb="7" eb="9">
      <t>エンカ</t>
    </rPh>
    <rPh sb="12" eb="13">
      <t>セイ</t>
    </rPh>
    <phoneticPr fontId="37"/>
  </si>
  <si>
    <t>タオル掛け取付</t>
    <rPh sb="3" eb="4">
      <t>カ</t>
    </rPh>
    <rPh sb="5" eb="7">
      <t>トリツケ</t>
    </rPh>
    <phoneticPr fontId="37"/>
  </si>
  <si>
    <t>45Y100-150　H600</t>
  </si>
  <si>
    <t>TOTO　TCF116同等品</t>
    <rPh sb="11" eb="14">
      <t>ドウトウヒン</t>
    </rPh>
    <phoneticPr fontId="37"/>
  </si>
  <si>
    <t>既設便槽処理</t>
    <rPh sb="0" eb="2">
      <t>キセツ</t>
    </rPh>
    <rPh sb="2" eb="4">
      <t>ベンソウ</t>
    </rPh>
    <rPh sb="4" eb="6">
      <t>ショリ</t>
    </rPh>
    <phoneticPr fontId="37"/>
  </si>
  <si>
    <t>雨水配管用コア抜き・補修</t>
    <rPh sb="0" eb="2">
      <t>ウスイ</t>
    </rPh>
    <rPh sb="2" eb="5">
      <t>ハイカンヨウ</t>
    </rPh>
    <rPh sb="7" eb="8">
      <t>ヌ</t>
    </rPh>
    <rPh sb="10" eb="12">
      <t>ホシュウ</t>
    </rPh>
    <phoneticPr fontId="37"/>
  </si>
  <si>
    <t>排水試験費</t>
    <rPh sb="0" eb="2">
      <t>ハイスイ</t>
    </rPh>
    <rPh sb="2" eb="4">
      <t>シケン</t>
    </rPh>
    <rPh sb="4" eb="5">
      <t>ヒ</t>
    </rPh>
    <phoneticPr fontId="37"/>
  </si>
  <si>
    <t>土工機械運搬</t>
    <rPh sb="0" eb="2">
      <t>ドコウ機</t>
    </rPh>
    <rPh sb="2" eb="4">
      <t xml:space="preserve">械 </t>
    </rPh>
    <rPh sb="4" eb="6">
      <t>ウンパン</t>
    </rPh>
    <phoneticPr fontId="37"/>
  </si>
  <si>
    <t>バックホウ0.13㎥</t>
  </si>
  <si>
    <t>ポンプ、ブロア電源</t>
    <rPh sb="7" eb="9">
      <t>デンゲン</t>
    </rPh>
    <phoneticPr fontId="37"/>
  </si>
  <si>
    <t>試験調整費</t>
    <rPh sb="0" eb="2">
      <t>シケン</t>
    </rPh>
    <rPh sb="2" eb="4">
      <t>チョウセイ</t>
    </rPh>
    <rPh sb="4" eb="5">
      <t>ヒ</t>
    </rPh>
    <phoneticPr fontId="37"/>
  </si>
  <si>
    <t>TOTO　TG600PN同等品</t>
    <rPh sb="12" eb="15">
      <t>ドウトウヒン</t>
    </rPh>
    <phoneticPr fontId="37"/>
  </si>
  <si>
    <t>TOTO　CS232B同等品</t>
  </si>
  <si>
    <t>暖房便座</t>
    <rPh sb="0" eb="2">
      <t>ダンボウ</t>
    </rPh>
    <rPh sb="2" eb="4">
      <t>ベンザ</t>
    </rPh>
    <phoneticPr fontId="37"/>
  </si>
  <si>
    <t>TOTO　YT51R</t>
  </si>
  <si>
    <t>浄化槽本体</t>
    <rPh sb="0" eb="3">
      <t>ジョウカソウ</t>
    </rPh>
    <rPh sb="3" eb="5">
      <t>ホンタイ</t>
    </rPh>
    <phoneticPr fontId="37"/>
  </si>
  <si>
    <t>発生土運搬</t>
    <rPh sb="0" eb="3">
      <t>ハッセイド</t>
    </rPh>
    <rPh sb="3" eb="5">
      <t>ウンパン</t>
    </rPh>
    <phoneticPr fontId="37"/>
  </si>
  <si>
    <t>7.0km以下</t>
    <rPh sb="5" eb="7">
      <t>イカ</t>
    </rPh>
    <phoneticPr fontId="37"/>
  </si>
  <si>
    <t>仮設矢板設置</t>
    <rPh sb="0" eb="2">
      <t>カセツ</t>
    </rPh>
    <rPh sb="2" eb="4">
      <t>ヤイタ</t>
    </rPh>
    <rPh sb="4" eb="6">
      <t>セッチ</t>
    </rPh>
    <phoneticPr fontId="37"/>
  </si>
  <si>
    <t>RC40　t-15㎝</t>
  </si>
  <si>
    <t>捨てコンクリート</t>
    <rPh sb="0" eb="1">
      <t>ス</t>
    </rPh>
    <phoneticPr fontId="37"/>
  </si>
  <si>
    <t>Fc21-18</t>
  </si>
  <si>
    <t>型枠</t>
    <rPh sb="0" eb="2">
      <t>カタワク</t>
    </rPh>
    <phoneticPr fontId="37"/>
  </si>
  <si>
    <t>kg</t>
  </si>
  <si>
    <t>コンクリート打設</t>
    <rPh sb="6" eb="8">
      <t>ダセツ</t>
    </rPh>
    <phoneticPr fontId="37"/>
  </si>
  <si>
    <t>フジクリーン　CV-16同等品
据付設置含む</t>
    <rPh sb="12" eb="15">
      <t>ドウトウヒン</t>
    </rPh>
    <rPh sb="16" eb="18">
      <t>スエツケ</t>
    </rPh>
    <rPh sb="18" eb="20">
      <t>セッチ</t>
    </rPh>
    <rPh sb="20" eb="21">
      <t>フク</t>
    </rPh>
    <phoneticPr fontId="37"/>
  </si>
  <si>
    <t>柴田町大字中名生字宮前186番地1（中名生集会所） 地内</t>
    <rPh sb="3" eb="11">
      <t>オオアザナカノミョウアザミヤマエ</t>
    </rPh>
    <rPh sb="14" eb="16">
      <t>バンチ</t>
    </rPh>
    <rPh sb="18" eb="21">
      <t>ナカノミョウ</t>
    </rPh>
    <rPh sb="21" eb="23">
      <t>シュウカイ</t>
    </rPh>
    <rPh sb="23" eb="24">
      <t>ジョ</t>
    </rPh>
    <rPh sb="26" eb="28">
      <t>チナイ</t>
    </rPh>
    <phoneticPr fontId="37"/>
  </si>
  <si>
    <t>A種</t>
    <rPh sb="1" eb="2">
      <t>シュ</t>
    </rPh>
    <phoneticPr fontId="37"/>
  </si>
  <si>
    <t>電気設備工事</t>
    <rPh sb="0" eb="6">
      <t>デンキセツビコウジ</t>
    </rPh>
    <phoneticPr fontId="37"/>
  </si>
  <si>
    <t>回</t>
    <rPh sb="0" eb="1">
      <t>カイ</t>
    </rPh>
    <phoneticPr fontId="37"/>
  </si>
  <si>
    <t>塩ビパイプ</t>
    <rPh sb="0" eb="1">
      <t>エン</t>
    </rPh>
    <phoneticPr fontId="37"/>
  </si>
  <si>
    <t>VP30</t>
  </si>
  <si>
    <t>13t</t>
  </si>
  <si>
    <t>日</t>
    <rPh sb="0" eb="1">
      <t>ニチ</t>
    </rPh>
    <phoneticPr fontId="37"/>
  </si>
  <si>
    <t>鉄骨造駐輪場取外し</t>
    <rPh sb="0" eb="3">
      <t>テッコツゾウ</t>
    </rPh>
    <rPh sb="3" eb="6">
      <t>チュウリンジョウ</t>
    </rPh>
    <rPh sb="6" eb="8">
      <t>トリハズ</t>
    </rPh>
    <phoneticPr fontId="37"/>
  </si>
  <si>
    <t>Panasonic　FY-MGA043同等品</t>
    <rPh sb="19" eb="22">
      <t>ドウトウヒン</t>
    </rPh>
    <phoneticPr fontId="37"/>
  </si>
  <si>
    <t>取付費</t>
    <rPh sb="0" eb="2">
      <t>トリツケ</t>
    </rPh>
    <rPh sb="2" eb="3">
      <t>ヒ</t>
    </rPh>
    <phoneticPr fontId="37"/>
  </si>
  <si>
    <t>工 事 名</t>
    <rPh sb="0" eb="1">
      <t>コウ</t>
    </rPh>
    <rPh sb="2" eb="3">
      <t>コト</t>
    </rPh>
    <rPh sb="4" eb="5">
      <t>メイ</t>
    </rPh>
    <phoneticPr fontId="37"/>
  </si>
  <si>
    <t>施工場所</t>
    <rPh sb="0" eb="2">
      <t>セコウ</t>
    </rPh>
    <rPh sb="2" eb="4">
      <t>バショ</t>
    </rPh>
    <phoneticPr fontId="37"/>
  </si>
  <si>
    <t>金　　額</t>
    <rPh sb="0" eb="1">
      <t>キン</t>
    </rPh>
    <rPh sb="3" eb="4">
      <t>ガク</t>
    </rPh>
    <phoneticPr fontId="37"/>
  </si>
  <si>
    <t>会 社 名</t>
    <rPh sb="0" eb="1">
      <t>カイ</t>
    </rPh>
    <rPh sb="2" eb="3">
      <t>シャ</t>
    </rPh>
    <rPh sb="4" eb="5">
      <t>メイ</t>
    </rPh>
    <phoneticPr fontId="37"/>
  </si>
  <si>
    <t>:</t>
  </si>
  <si>
    <t>第</t>
    <rPh sb="0" eb="1">
      <t>ダイ</t>
    </rPh>
    <phoneticPr fontId="37"/>
  </si>
  <si>
    <t>\</t>
  </si>
  <si>
    <t>号</t>
    <rPh sb="0" eb="1">
      <t>ゴウ</t>
    </rPh>
    <phoneticPr fontId="37"/>
  </si>
  <si>
    <t>円也</t>
    <rPh sb="0" eb="1">
      <t>エン</t>
    </rPh>
    <rPh sb="1" eb="2">
      <t>ナリ</t>
    </rPh>
    <phoneticPr fontId="37"/>
  </si>
  <si>
    <t>令和7年度 中名生集会所改修工事（長寿命化改修・トイレ改修）</t>
    <rPh sb="6" eb="9">
      <t>ナカノミョウ</t>
    </rPh>
    <rPh sb="9" eb="11">
      <t>シュウカイ</t>
    </rPh>
    <rPh sb="11" eb="12">
      <t>ジョ</t>
    </rPh>
    <rPh sb="12" eb="14">
      <t>カイシュウ</t>
    </rPh>
    <rPh sb="14" eb="16">
      <t>コウジ</t>
    </rPh>
    <rPh sb="17" eb="21">
      <t>チョウジュミョウカ</t>
    </rPh>
    <rPh sb="21" eb="23">
      <t>カイシュウ</t>
    </rPh>
    <rPh sb="27" eb="29">
      <t>カイシュウ</t>
    </rPh>
    <phoneticPr fontId="37"/>
  </si>
  <si>
    <t>R7-75</t>
  </si>
</sst>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>
  <numFmts count="33">
    <numFmt numFmtId="6" formatCode="&quot;¥&quot;#,##0;[Red]&quot;¥&quot;\-#,##0"/>
    <numFmt numFmtId="41" formatCode="_ * #,##0_ ;_ * \-#,##0_ ;_ * &quot;-&quot;_ ;_ @_ "/>
    <numFmt numFmtId="176" formatCode="_(&quot;$&quot;* #,##0_);_(&quot;$&quot;* \(#,##0\);_(&quot;$&quot;* &quot;-&quot;_);_(@_)"/>
    <numFmt numFmtId="177" formatCode="_(&quot;$&quot;* #,##0.00_);_(&quot;$&quot;* \(#,##0.00\);_(&quot;$&quot;* &quot;-&quot;??_);_(@_)"/>
    <numFmt numFmtId="178" formatCode="#,##0.00;[Red]#,##0.00"/>
    <numFmt numFmtId="179" formatCode="d\.m\.yy\ h:mm"/>
    <numFmt numFmtId="180" formatCode="_-* #,##0.0_-;\-* #,##0.0_-;_-* &quot;-&quot;??_-;_-@_-"/>
    <numFmt numFmtId="181" formatCode="_ [$€-2]* #,##0.00_ ;_ [$€-2]* \-#,##0.00_ ;_ [$€-2]* &quot;-&quot;??_ "/>
    <numFmt numFmtId="182" formatCode="&quot;$&quot;#,##0_);[Red]\(&quot;$&quot;#,##0\)"/>
    <numFmt numFmtId="183" formatCode="&quot;$&quot;#,##0.00_);[Red]\(&quot;$&quot;#,##0.00\)"/>
    <numFmt numFmtId="184" formatCode="_-&quot;L.&quot;\ * #,##0_-;\-&quot;L.&quot;\ * #,##0_-;_-&quot;L.&quot;\ * &quot;-&quot;_-;_-@_-"/>
    <numFmt numFmtId="185" formatCode="_-* #,##0\ &quot;$&quot;_-;\-* #,##0\ &quot;$&quot;_-;_-* &quot;-&quot;\ &quot;$&quot;_-;_-@_-"/>
    <numFmt numFmtId="186" formatCode="_-* #,##0.00\ &quot;$&quot;_-;\-* #,##0.00\ &quot;$&quot;_-;_-* &quot;-&quot;??\ &quot;$&quot;_-;_-@_-"/>
    <numFmt numFmtId="187" formatCode="_-* #,##0_-;\-* #,##0_-;_-* &quot;-&quot;_-;_-@_-"/>
    <numFmt numFmtId="188" formatCode="_-* #,##0.00_-;\-* #,##0.00_-;_-* &quot;-&quot;??_-;_-@_-"/>
    <numFmt numFmtId="189" formatCode="_-&quot;$&quot;* #,##0_-;\-&quot;$&quot;* #,##0_-;_-&quot;$&quot;* &quot;-&quot;_-;_-@_-"/>
    <numFmt numFmtId="190" formatCode="_-&quot;$&quot;* #,##0.00_-;\-&quot;$&quot;* #,##0.00_-;_-&quot;$&quot;* &quot;-&quot;??_-;_-@_-"/>
    <numFmt numFmtId="191" formatCode="_-* #,##0\ _$_-;\-* #,##0\ _$_-;_-* &quot;-&quot;\ _$_-;_-@_-"/>
    <numFmt numFmtId="192" formatCode="_-* #,##0.00\ _$_-;\-* #,##0.00\ _$_-;_-* &quot;-&quot;??\ _$_-;_-@_-"/>
    <numFmt numFmtId="193" formatCode="[$\-411]#,##0.00;\-[$\-411]#,##0.00"/>
    <numFmt numFmtId="194" formatCode="&quot;L.&quot;\ #,##0.00;\-&quot;L.&quot;\ #,##0.00"/>
    <numFmt numFmtId="195" formatCode="0.0;&quot;▲ &quot;0.0"/>
    <numFmt numFmtId="196" formatCode="&quot;$&quot;#,##0.00;[Red]\-&quot;$&quot;#,##0.00"/>
    <numFmt numFmtId="197" formatCode="#,##0_ "/>
    <numFmt numFmtId="198" formatCode="#,##0.0;[Red]\-#,##0.0"/>
    <numFmt numFmtId="199" formatCode="0.00_);[Red]\(0.00\)"/>
    <numFmt numFmtId="200" formatCode="0.00_ "/>
    <numFmt numFmtId="201" formatCode="0_ "/>
    <numFmt numFmtId="202" formatCode="0.00%&quot; 以内&quot;"/>
    <numFmt numFmtId="203" formatCode="&quot;ﾏP&quot;0"/>
    <numFmt numFmtId="204" formatCode="&quot;処分費&quot;#,###"/>
    <numFmt numFmtId="205" formatCode="&quot;特殊工事&quot;#,###"/>
    <numFmt numFmtId="206" formatCode="0_);\(0\)"/>
  </numFmts>
  <fonts count="49">
    <font>
      <sz val="11"/>
      <color auto="1"/>
      <name val="ＭＳ Ｐゴシック"/>
      <family val="3"/>
    </font>
    <font>
      <sz val="10"/>
      <color auto="1"/>
      <name val="平成明朝"/>
      <family val="3"/>
    </font>
    <font>
      <sz val="12"/>
      <color auto="1"/>
      <name val="ＭＳ Ｐ明朝"/>
      <family val="1"/>
    </font>
    <font>
      <sz val="10"/>
      <color auto="1"/>
      <name val="Arial"/>
      <family val="2"/>
    </font>
    <font>
      <sz val="10"/>
      <color indexed="8"/>
      <name val="Arial"/>
      <family val="2"/>
    </font>
    <font>
      <sz val="11"/>
      <color auto="1"/>
      <name val="ＭＳ 明朝"/>
      <family val="1"/>
    </font>
    <font>
      <sz val="11"/>
      <color auto="1"/>
      <name val="ＭＳ Ｐゴシック"/>
      <family val="3"/>
    </font>
    <font>
      <sz val="9"/>
      <color auto="1"/>
      <name val="Times New Roman"/>
      <family val="1"/>
    </font>
    <font>
      <sz val="12"/>
      <color auto="1"/>
      <name val="ＭＳ 明朝"/>
      <family val="1"/>
    </font>
    <font>
      <u/>
      <sz val="10"/>
      <color indexed="14"/>
      <name val="MS Sans Serif"/>
      <family val="2"/>
    </font>
    <font>
      <sz val="8"/>
      <color auto="1"/>
      <name val="Arial"/>
      <family val="2"/>
    </font>
    <font>
      <b/>
      <sz val="12"/>
      <color auto="1"/>
      <name val="Arial"/>
      <family val="2"/>
    </font>
    <font>
      <u/>
      <sz val="8"/>
      <color indexed="12"/>
      <name val="Times New Roman"/>
      <family val="1"/>
    </font>
    <font>
      <sz val="10"/>
      <color auto="1"/>
      <name val="MS Sans Serif"/>
      <family val="2"/>
    </font>
    <font>
      <sz val="12"/>
      <color indexed="8"/>
      <name val="標準明朝"/>
      <family val="1"/>
    </font>
    <font>
      <sz val="8"/>
      <color indexed="16"/>
      <name val="Century Schoolbook"/>
      <family val="1"/>
    </font>
    <font>
      <b/>
      <sz val="11"/>
      <color auto="1"/>
      <name val="ＭＳ Ｐゴシック"/>
      <family val="3"/>
    </font>
    <font>
      <b/>
      <i/>
      <sz val="10"/>
      <color auto="1"/>
      <name val="Times New Roman"/>
      <family val="1"/>
    </font>
    <font>
      <sz val="12"/>
      <color auto="1"/>
      <name val="ＭＳ Ｐゴシック"/>
      <family val="3"/>
    </font>
    <font>
      <b/>
      <sz val="11"/>
      <color auto="1"/>
      <name val="Helv"/>
      <family val="2"/>
    </font>
    <font>
      <b/>
      <sz val="9"/>
      <color auto="1"/>
      <name val="Times New Roman"/>
      <family val="1"/>
    </font>
    <font>
      <sz val="14"/>
      <color auto="1"/>
      <name val="ＭＳ 明朝"/>
      <family val="1"/>
    </font>
    <font>
      <sz val="16"/>
      <color auto="1"/>
      <name val="ＭＳ 明朝"/>
      <family val="1"/>
    </font>
    <font>
      <sz val="12"/>
      <color indexed="8"/>
      <name val="ＭＳ 明朝"/>
      <family val="1"/>
    </font>
    <font>
      <sz val="10"/>
      <color auto="1"/>
      <name val="ＭＳ 明朝"/>
      <family val="1"/>
    </font>
    <font>
      <sz val="11"/>
      <color auto="1"/>
      <name val="明朝"/>
      <family val="1"/>
    </font>
    <font>
      <sz val="14"/>
      <color auto="1"/>
      <name val="明朝"/>
      <family val="1"/>
    </font>
    <font>
      <sz val="11"/>
      <color theme="1"/>
      <name val="ＭＳ Ｐゴシック"/>
      <family val="3"/>
      <scheme val="minor"/>
    </font>
    <font>
      <sz val="10"/>
      <color auto="1"/>
      <name val="Geneva"/>
      <family val="2"/>
    </font>
    <font>
      <sz val="10"/>
      <color auto="1"/>
      <name val="丸ｺﾞｼｯｸ"/>
      <family val="3"/>
    </font>
    <font>
      <sz val="12"/>
      <color auto="1"/>
      <name val="標準明朝"/>
      <family val="1"/>
    </font>
    <font>
      <sz val="11"/>
      <color indexed="8"/>
      <name val="ＭＳ Ｐゴシック"/>
      <family val="3"/>
    </font>
    <font>
      <sz val="10"/>
      <color auto="1"/>
      <name val="明朝"/>
      <family val="1"/>
    </font>
    <font>
      <sz val="8"/>
      <color auto="1"/>
      <name val="明朝"/>
      <family val="1"/>
    </font>
    <font>
      <sz val="11"/>
      <color auto="1"/>
      <name val="ＭＳ Ｐ明朝"/>
      <family val="1"/>
    </font>
    <font>
      <sz val="14"/>
      <color indexed="8"/>
      <name val="Arial"/>
      <family val="2"/>
    </font>
    <font>
      <sz val="10"/>
      <color auto="1"/>
      <name val="Helv"/>
      <family val="2"/>
    </font>
    <font>
      <sz val="6"/>
      <color auto="1"/>
      <name val="ＭＳ Ｐゴシック"/>
      <family val="3"/>
    </font>
    <font>
      <sz val="24"/>
      <color auto="1"/>
      <name val="ＭＳ 明朝"/>
      <family val="1"/>
    </font>
    <font>
      <sz val="20"/>
      <color auto="1"/>
      <name val="ＭＳ 明朝"/>
      <family val="1"/>
    </font>
    <font>
      <sz val="28"/>
      <color auto="1"/>
      <name val="ＭＳ 明朝"/>
      <family val="1"/>
    </font>
    <font>
      <sz val="20"/>
      <color auto="1"/>
      <name val="ＭＳ Ｐゴシック"/>
      <family val="3"/>
    </font>
    <font>
      <sz val="24"/>
      <color auto="1"/>
      <name val="ＭＳ Ｐゴシック"/>
      <family val="3"/>
    </font>
    <font>
      <sz val="20"/>
      <color indexed="8"/>
      <name val="ＭＳ 明朝"/>
      <family val="1"/>
    </font>
    <font>
      <sz val="9"/>
      <color auto="1"/>
      <name val="ＭＳ 明朝"/>
      <family val="1"/>
    </font>
    <font>
      <sz val="11"/>
      <color theme="1"/>
      <name val="ＭＳ 明朝"/>
      <family val="1"/>
    </font>
    <font>
      <sz val="8"/>
      <color auto="1"/>
      <name val="ＭＳ 明朝"/>
      <family val="1"/>
    </font>
    <font>
      <b/>
      <sz val="10"/>
      <color auto="1"/>
      <name val="ＭＳ 明朝"/>
      <family val="1"/>
    </font>
    <font>
      <sz val="11"/>
      <color auto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9"/>
        <bgColor indexed="64"/>
      </patternFill>
    </fill>
  </fills>
  <borders count="5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33"/>
      </left>
      <right style="hair">
        <color indexed="33"/>
      </right>
      <top style="hair">
        <color indexed="33"/>
      </top>
      <bottom style="hair">
        <color indexed="33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10"/>
      </right>
      <top style="thin">
        <color indexed="64"/>
      </top>
      <bottom style="hair">
        <color indexed="10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 diagonalUp="1" diagonalDown="1"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 style="hair">
        <color indexed="64"/>
      </diagonal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</borders>
  <cellStyleXfs count="152">
    <xf numFmtId="0" fontId="0" fillId="0" borderId="0"/>
    <xf numFmtId="0" fontId="1" fillId="0" borderId="1" applyNumberFormat="0" applyBorder="0">
      <alignment vertical="center"/>
    </xf>
    <xf numFmtId="13" fontId="2" fillId="0" borderId="2" applyBorder="0">
      <alignment horizontal="center"/>
    </xf>
    <xf numFmtId="9" fontId="3" fillId="2" borderId="0"/>
    <xf numFmtId="176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4" fillId="0" borderId="0" applyFill="0" applyBorder="0" applyAlignment="0"/>
    <xf numFmtId="0" fontId="3" fillId="0" borderId="0" applyFill="0" applyBorder="0" applyAlignment="0"/>
    <xf numFmtId="0" fontId="4" fillId="0" borderId="0" applyFill="0" applyBorder="0" applyAlignment="0"/>
    <xf numFmtId="178" fontId="5" fillId="0" borderId="0" applyFill="0" applyBorder="0" applyAlignment="0"/>
    <xf numFmtId="179" fontId="6" fillId="0" borderId="0" applyFill="0" applyBorder="0" applyAlignment="0"/>
    <xf numFmtId="0" fontId="3" fillId="0" borderId="0" applyFill="0" applyBorder="0" applyAlignment="0"/>
    <xf numFmtId="0" fontId="3" fillId="0" borderId="0" applyFill="0" applyBorder="0" applyAlignment="0"/>
    <xf numFmtId="179" fontId="6" fillId="0" borderId="0" applyFill="0" applyBorder="0" applyAlignment="0"/>
    <xf numFmtId="0" fontId="3" fillId="0" borderId="0" applyFill="0" applyBorder="0" applyAlignment="0"/>
    <xf numFmtId="178" fontId="5" fillId="0" borderId="0" applyFill="0" applyBorder="0" applyAlignment="0"/>
    <xf numFmtId="179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78" fontId="5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4" fontId="4" fillId="0" borderId="0" applyFill="0" applyBorder="0" applyAlignment="0"/>
    <xf numFmtId="179" fontId="6" fillId="0" borderId="0" applyFill="0" applyBorder="0" applyAlignment="0"/>
    <xf numFmtId="178" fontId="5" fillId="0" borderId="0" applyFill="0" applyBorder="0" applyAlignment="0"/>
    <xf numFmtId="179" fontId="6" fillId="0" borderId="0" applyFill="0" applyBorder="0" applyAlignment="0"/>
    <xf numFmtId="0" fontId="3" fillId="0" borderId="0" applyFill="0" applyBorder="0" applyAlignment="0"/>
    <xf numFmtId="178" fontId="5" fillId="0" borderId="0" applyFill="0" applyBorder="0" applyAlignment="0"/>
    <xf numFmtId="0" fontId="7" fillId="0" borderId="0">
      <alignment horizontal="left"/>
    </xf>
    <xf numFmtId="181" fontId="8" fillId="0" borderId="0" applyNumberFormat="0" applyFont="0" applyFill="0" applyBorder="0" applyAlignment="0" applyProtection="0"/>
    <xf numFmtId="0" fontId="9" fillId="0" borderId="0" applyNumberFormat="0" applyFill="0" applyBorder="0" applyAlignment="0" applyProtection="0"/>
    <xf numFmtId="38" fontId="10" fillId="3" borderId="0" applyNumberFormat="0" applyBorder="0" applyAlignment="0" applyProtection="0"/>
    <xf numFmtId="0" fontId="11" fillId="0" borderId="3" applyNumberFormat="0" applyAlignment="0" applyProtection="0">
      <alignment horizontal="left" vertical="center"/>
    </xf>
    <xf numFmtId="0" fontId="11" fillId="0" borderId="4">
      <alignment horizontal="left" vertical="center"/>
    </xf>
    <xf numFmtId="0" fontId="12" fillId="0" borderId="0" applyNumberFormat="0" applyFill="0" applyBorder="0" applyAlignment="0" applyProtection="0">
      <alignment vertical="top"/>
      <protection locked="0"/>
    </xf>
    <xf numFmtId="10" fontId="10" fillId="4" borderId="5" applyNumberFormat="0" applyBorder="0" applyAlignment="0" applyProtection="0"/>
    <xf numFmtId="179" fontId="6" fillId="0" borderId="0" applyFill="0" applyBorder="0" applyAlignment="0"/>
    <xf numFmtId="178" fontId="5" fillId="0" borderId="0" applyFill="0" applyBorder="0" applyAlignment="0"/>
    <xf numFmtId="179" fontId="6" fillId="0" borderId="0" applyFill="0" applyBorder="0" applyAlignment="0"/>
    <xf numFmtId="0" fontId="3" fillId="0" borderId="0" applyFill="0" applyBorder="0" applyAlignment="0"/>
    <xf numFmtId="178" fontId="5" fillId="0" borderId="0" applyFill="0" applyBorder="0" applyAlignment="0"/>
    <xf numFmtId="38" fontId="13" fillId="0" borderId="0" applyFont="0" applyFill="0" applyBorder="0" applyAlignment="0" applyProtection="0"/>
    <xf numFmtId="40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3" fontId="13" fillId="0" borderId="0" applyFont="0" applyFill="0" applyBorder="0" applyAlignment="0" applyProtection="0"/>
    <xf numFmtId="0" fontId="14" fillId="5" borderId="0"/>
    <xf numFmtId="184" fontId="6" fillId="0" borderId="0"/>
    <xf numFmtId="0" fontId="3" fillId="0" borderId="0"/>
    <xf numFmtId="185" fontId="3" fillId="0" borderId="0" applyFont="0" applyFill="0" applyBorder="0" applyAlignment="0" applyProtection="0"/>
    <xf numFmtId="186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79" fontId="6" fillId="0" borderId="0" applyFill="0" applyBorder="0" applyAlignment="0"/>
    <xf numFmtId="178" fontId="5" fillId="0" borderId="0" applyFill="0" applyBorder="0" applyAlignment="0"/>
    <xf numFmtId="179" fontId="6" fillId="0" borderId="0" applyFill="0" applyBorder="0" applyAlignment="0"/>
    <xf numFmtId="0" fontId="3" fillId="0" borderId="0" applyFill="0" applyBorder="0" applyAlignment="0"/>
    <xf numFmtId="178" fontId="5" fillId="0" borderId="0" applyFill="0" applyBorder="0" applyAlignment="0"/>
    <xf numFmtId="4" fontId="7" fillId="0" borderId="0">
      <alignment horizontal="right"/>
    </xf>
    <xf numFmtId="4" fontId="15" fillId="0" borderId="0">
      <alignment horizontal="right"/>
    </xf>
    <xf numFmtId="0" fontId="16" fillId="0" borderId="0" applyNumberFormat="0" applyFill="0" applyBorder="0" applyAlignment="0" applyProtection="0"/>
    <xf numFmtId="0" fontId="17" fillId="0" borderId="0">
      <alignment horizontal="left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4" fillId="5" borderId="0"/>
    <xf numFmtId="0" fontId="14" fillId="5" borderId="0"/>
    <xf numFmtId="0" fontId="14" fillId="5" borderId="0"/>
    <xf numFmtId="0" fontId="14" fillId="5" borderId="0"/>
    <xf numFmtId="0" fontId="14" fillId="5" borderId="0"/>
    <xf numFmtId="0" fontId="14" fillId="5" borderId="0"/>
    <xf numFmtId="0" fontId="14" fillId="5" borderId="0"/>
    <xf numFmtId="0" fontId="19" fillId="0" borderId="0"/>
    <xf numFmtId="49" fontId="4" fillId="0" borderId="0" applyFill="0" applyBorder="0" applyAlignment="0"/>
    <xf numFmtId="0" fontId="3" fillId="0" borderId="0" applyFill="0" applyBorder="0" applyAlignment="0"/>
    <xf numFmtId="0" fontId="3" fillId="0" borderId="0" applyFill="0" applyBorder="0" applyAlignment="0"/>
    <xf numFmtId="0" fontId="20" fillId="0" borderId="0">
      <alignment horizontal="center"/>
    </xf>
    <xf numFmtId="187" fontId="3" fillId="0" borderId="0" applyFont="0" applyFill="0" applyBorder="0" applyAlignment="0" applyProtection="0"/>
    <xf numFmtId="188" fontId="3" fillId="0" borderId="0" applyFont="0" applyFill="0" applyBorder="0" applyAlignment="0" applyProtection="0"/>
    <xf numFmtId="189" fontId="3" fillId="0" borderId="0" applyFont="0" applyFill="0" applyBorder="0" applyAlignment="0" applyProtection="0"/>
    <xf numFmtId="190" fontId="3" fillId="0" borderId="0" applyFont="0" applyFill="0" applyBorder="0" applyAlignment="0" applyProtection="0"/>
    <xf numFmtId="191" fontId="3" fillId="0" borderId="0" applyFont="0" applyFill="0" applyBorder="0" applyAlignment="0" applyProtection="0"/>
    <xf numFmtId="192" fontId="3" fillId="0" borderId="0" applyFont="0" applyFill="0" applyBorder="0" applyAlignment="0" applyProtection="0"/>
    <xf numFmtId="9" fontId="21" fillId="0" borderId="0"/>
    <xf numFmtId="9" fontId="6" fillId="0" borderId="0" applyFont="0" applyFill="0" applyBorder="0" applyAlignment="0" applyProtection="0"/>
    <xf numFmtId="0" fontId="22" fillId="0" borderId="0">
      <alignment vertical="center"/>
    </xf>
    <xf numFmtId="0" fontId="23" fillId="5" borderId="6">
      <alignment horizontal="center"/>
    </xf>
    <xf numFmtId="0" fontId="2" fillId="0" borderId="7" applyNumberFormat="0" applyFill="0" applyBorder="0" applyAlignment="0" applyProtection="0"/>
    <xf numFmtId="0" fontId="24" fillId="0" borderId="8">
      <alignment vertical="center"/>
    </xf>
    <xf numFmtId="37" fontId="21" fillId="0" borderId="0"/>
    <xf numFmtId="193" fontId="24" fillId="0" borderId="8" applyFont="0" applyFill="0" applyBorder="0" applyAlignment="0" applyProtection="0">
      <alignment horizontal="center" vertical="center"/>
    </xf>
    <xf numFmtId="0" fontId="21" fillId="0" borderId="0"/>
    <xf numFmtId="38" fontId="25" fillId="0" borderId="0" applyFont="0" applyFill="0" applyBorder="0" applyAlignment="0" applyProtection="0"/>
    <xf numFmtId="38" fontId="6" fillId="0" borderId="0" applyFont="0" applyFill="0" applyBorder="0" applyAlignment="0" applyProtection="0"/>
    <xf numFmtId="38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38" fontId="26" fillId="0" borderId="0" applyFont="0" applyFill="0" applyBorder="0" applyAlignment="0" applyProtection="0"/>
    <xf numFmtId="38" fontId="26" fillId="0" borderId="0" applyFont="0" applyFill="0" applyBorder="0" applyAlignment="0" applyProtection="0"/>
    <xf numFmtId="38" fontId="27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/>
    <xf numFmtId="4" fontId="28" fillId="0" borderId="0" applyFont="0" applyFill="0" applyBorder="0" applyAlignment="0" applyProtection="0"/>
    <xf numFmtId="41" fontId="3" fillId="0" borderId="0" applyFont="0" applyFill="0" applyBorder="0" applyAlignment="0" applyProtection="0"/>
    <xf numFmtId="0" fontId="29" fillId="0" borderId="9" applyAlignment="0">
      <alignment horizontal="center" vertical="center"/>
    </xf>
    <xf numFmtId="0" fontId="6" fillId="0" borderId="0"/>
    <xf numFmtId="0" fontId="6" fillId="0" borderId="0"/>
    <xf numFmtId="0" fontId="25" fillId="0" borderId="0"/>
    <xf numFmtId="0" fontId="6" fillId="0" borderId="0"/>
    <xf numFmtId="0" fontId="6" fillId="0" borderId="0"/>
    <xf numFmtId="0" fontId="6" fillId="0" borderId="0"/>
    <xf numFmtId="0" fontId="30" fillId="0" borderId="0"/>
    <xf numFmtId="0" fontId="5" fillId="0" borderId="0"/>
    <xf numFmtId="0" fontId="6" fillId="0" borderId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/>
    <xf numFmtId="0" fontId="31" fillId="0" borderId="0">
      <alignment vertical="center"/>
    </xf>
    <xf numFmtId="0" fontId="27" fillId="0" borderId="0">
      <alignment vertical="center"/>
    </xf>
    <xf numFmtId="0" fontId="32" fillId="0" borderId="0"/>
    <xf numFmtId="0" fontId="33" fillId="0" borderId="0"/>
    <xf numFmtId="0" fontId="6" fillId="0" borderId="0">
      <alignment wrapText="1"/>
    </xf>
    <xf numFmtId="0" fontId="2" fillId="0" borderId="10" applyNumberFormat="0" applyBorder="0" applyAlignment="0" applyProtection="0"/>
    <xf numFmtId="0" fontId="30" fillId="0" borderId="11"/>
    <xf numFmtId="177" fontId="3" fillId="0" borderId="0" applyFont="0" applyFill="0" applyBorder="0" applyAlignment="0" applyProtection="0"/>
    <xf numFmtId="194" fontId="6" fillId="0" borderId="0" applyFont="0" applyFill="0" applyBorder="0" applyAlignment="0" applyProtection="0"/>
    <xf numFmtId="0" fontId="32" fillId="0" borderId="0" applyNumberFormat="0" applyFont="0" applyBorder="0">
      <alignment vertical="center"/>
    </xf>
    <xf numFmtId="0" fontId="34" fillId="0" borderId="0"/>
    <xf numFmtId="0" fontId="35" fillId="0" borderId="0"/>
    <xf numFmtId="0" fontId="18" fillId="0" borderId="0"/>
    <xf numFmtId="195" fontId="6" fillId="0" borderId="12" applyFont="0" applyAlignment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6" fontId="26" fillId="0" borderId="0" applyFont="0" applyFill="0" applyBorder="0" applyAlignment="0" applyProtection="0"/>
    <xf numFmtId="6" fontId="6" fillId="0" borderId="0" applyFont="0" applyFill="0" applyBorder="0" applyAlignment="0" applyProtection="0"/>
    <xf numFmtId="0" fontId="32" fillId="0" borderId="13" applyNumberFormat="0" applyBorder="0" applyAlignment="0">
      <alignment horizontal="center"/>
    </xf>
    <xf numFmtId="189" fontId="3" fillId="0" borderId="0" applyFont="0" applyFill="0" applyBorder="0" applyAlignment="0" applyProtection="0"/>
    <xf numFmtId="196" fontId="36" fillId="0" borderId="0" applyFont="0" applyFill="0" applyBorder="0" applyAlignment="0" applyProtection="0"/>
    <xf numFmtId="0" fontId="36" fillId="0" borderId="0"/>
    <xf numFmtId="41" fontId="3" fillId="0" borderId="0" applyFont="0" applyFill="0" applyBorder="0" applyAlignment="0" applyProtection="0"/>
    <xf numFmtId="4" fontId="36" fillId="0" borderId="0" applyFont="0" applyFill="0" applyBorder="0" applyAlignment="0" applyProtection="0"/>
    <xf numFmtId="9" fontId="6" fillId="0" borderId="0" applyFont="0" applyFill="0" applyBorder="0" applyAlignment="0" applyProtection="0"/>
    <xf numFmtId="38" fontId="6" fillId="0" borderId="0" applyFont="0" applyFill="0" applyBorder="0" applyAlignment="0" applyProtection="0"/>
  </cellStyleXfs>
  <cellXfs count="224">
    <xf numFmtId="0" fontId="0" fillId="0" borderId="0" xfId="0"/>
    <xf numFmtId="0" fontId="38" fillId="0" borderId="0" xfId="123" applyFont="1" applyAlignment="1">
      <alignment vertical="center"/>
    </xf>
    <xf numFmtId="0" fontId="38" fillId="0" borderId="0" xfId="123" applyFont="1" applyAlignment="1">
      <alignment horizontal="center" vertical="center"/>
    </xf>
    <xf numFmtId="0" fontId="39" fillId="0" borderId="0" xfId="123" applyFont="1" applyBorder="1" applyAlignment="1">
      <alignment vertical="center"/>
    </xf>
    <xf numFmtId="0" fontId="39" fillId="0" borderId="7" xfId="123" applyFont="1" applyBorder="1" applyAlignment="1">
      <alignment vertical="center"/>
    </xf>
    <xf numFmtId="0" fontId="40" fillId="0" borderId="14" xfId="123" applyFont="1" applyBorder="1" applyAlignment="1">
      <alignment horizontal="center" vertical="center"/>
    </xf>
    <xf numFmtId="0" fontId="39" fillId="0" borderId="14" xfId="123" applyFont="1" applyBorder="1" applyAlignment="1">
      <alignment vertical="center"/>
    </xf>
    <xf numFmtId="0" fontId="39" fillId="0" borderId="15" xfId="123" applyFont="1" applyBorder="1" applyAlignment="1">
      <alignment vertical="center"/>
    </xf>
    <xf numFmtId="0" fontId="39" fillId="0" borderId="16" xfId="123" applyFont="1" applyBorder="1" applyAlignment="1">
      <alignment vertical="center"/>
    </xf>
    <xf numFmtId="0" fontId="40" fillId="0" borderId="0" xfId="123" applyFont="1" applyBorder="1" applyAlignment="1">
      <alignment horizontal="center" vertical="center"/>
    </xf>
    <xf numFmtId="0" fontId="41" fillId="0" borderId="0" xfId="123" applyFont="1" applyBorder="1" applyAlignment="1">
      <alignment vertical="center"/>
    </xf>
    <xf numFmtId="49" fontId="39" fillId="0" borderId="0" xfId="123" applyNumberFormat="1" applyFont="1" applyBorder="1" applyAlignment="1">
      <alignment vertical="center"/>
    </xf>
    <xf numFmtId="49" fontId="39" fillId="0" borderId="0" xfId="123" applyNumberFormat="1" applyFont="1" applyBorder="1" applyAlignment="1">
      <alignment horizontal="left" vertical="center"/>
    </xf>
    <xf numFmtId="49" fontId="39" fillId="0" borderId="17" xfId="123" applyNumberFormat="1" applyFont="1" applyBorder="1" applyAlignment="1">
      <alignment horizontal="left" vertical="center"/>
    </xf>
    <xf numFmtId="49" fontId="38" fillId="0" borderId="0" xfId="123" applyNumberFormat="1" applyFont="1" applyBorder="1" applyAlignment="1">
      <alignment vertical="center"/>
    </xf>
    <xf numFmtId="0" fontId="42" fillId="0" borderId="0" xfId="123" applyFont="1" applyBorder="1" applyAlignment="1">
      <alignment vertical="center"/>
    </xf>
    <xf numFmtId="0" fontId="39" fillId="0" borderId="16" xfId="123" applyFont="1" applyBorder="1" applyAlignment="1">
      <alignment horizontal="center" vertical="center"/>
    </xf>
    <xf numFmtId="0" fontId="41" fillId="0" borderId="0" xfId="123" applyFont="1" applyBorder="1" applyAlignment="1">
      <alignment horizontal="center" vertical="center"/>
    </xf>
    <xf numFmtId="49" fontId="39" fillId="0" borderId="0" xfId="123" applyNumberFormat="1" applyFont="1" applyBorder="1" applyAlignment="1">
      <alignment horizontal="center" vertical="center"/>
    </xf>
    <xf numFmtId="0" fontId="39" fillId="0" borderId="0" xfId="123" applyFont="1" applyBorder="1" applyAlignment="1">
      <alignment horizontal="center" vertical="center"/>
    </xf>
    <xf numFmtId="49" fontId="39" fillId="0" borderId="17" xfId="123" applyNumberFormat="1" applyFont="1" applyBorder="1" applyAlignment="1">
      <alignment horizontal="center" vertical="center"/>
    </xf>
    <xf numFmtId="0" fontId="39" fillId="0" borderId="17" xfId="123" applyFont="1" applyBorder="1" applyAlignment="1">
      <alignment horizontal="center" vertical="center"/>
    </xf>
    <xf numFmtId="49" fontId="38" fillId="0" borderId="0" xfId="123" applyNumberFormat="1" applyFont="1" applyBorder="1" applyAlignment="1">
      <alignment horizontal="center" vertical="center"/>
    </xf>
    <xf numFmtId="0" fontId="42" fillId="0" borderId="0" xfId="123" applyFont="1" applyBorder="1" applyAlignment="1">
      <alignment horizontal="center" vertical="center"/>
    </xf>
    <xf numFmtId="49" fontId="39" fillId="0" borderId="0" xfId="123" applyNumberFormat="1" applyFont="1" applyBorder="1" applyAlignment="1">
      <alignment horizontal="left" vertical="center" shrinkToFit="1"/>
    </xf>
    <xf numFmtId="0" fontId="39" fillId="0" borderId="0" xfId="123" applyFont="1" applyBorder="1" applyAlignment="1">
      <alignment vertical="center" shrinkToFit="1"/>
    </xf>
    <xf numFmtId="49" fontId="39" fillId="0" borderId="16" xfId="123" applyNumberFormat="1" applyFont="1" applyBorder="1" applyAlignment="1">
      <alignment horizontal="center" vertical="center"/>
    </xf>
    <xf numFmtId="49" fontId="43" fillId="0" borderId="0" xfId="123" applyNumberFormat="1" applyFont="1" applyBorder="1" applyAlignment="1">
      <alignment horizontal="center" vertical="center"/>
    </xf>
    <xf numFmtId="197" fontId="39" fillId="0" borderId="17" xfId="123" applyNumberFormat="1" applyFont="1" applyBorder="1" applyAlignment="1">
      <alignment horizontal="center" vertical="center"/>
    </xf>
    <xf numFmtId="0" fontId="39" fillId="0" borderId="16" xfId="123" applyFont="1" applyBorder="1" applyAlignment="1">
      <alignment horizontal="right" vertical="center"/>
    </xf>
    <xf numFmtId="0" fontId="39" fillId="0" borderId="17" xfId="123" applyFont="1" applyBorder="1" applyAlignment="1">
      <alignment vertical="center"/>
    </xf>
    <xf numFmtId="0" fontId="39" fillId="0" borderId="18" xfId="123" applyFont="1" applyBorder="1" applyAlignment="1">
      <alignment horizontal="right" vertical="center"/>
    </xf>
    <xf numFmtId="0" fontId="40" fillId="0" borderId="19" xfId="123" applyFont="1" applyBorder="1" applyAlignment="1">
      <alignment horizontal="center" vertical="center"/>
    </xf>
    <xf numFmtId="0" fontId="39" fillId="0" borderId="19" xfId="123" applyFont="1" applyBorder="1" applyAlignment="1">
      <alignment vertical="center"/>
    </xf>
    <xf numFmtId="49" fontId="39" fillId="0" borderId="19" xfId="123" applyNumberFormat="1" applyFont="1" applyBorder="1" applyAlignment="1">
      <alignment horizontal="left" vertical="center" shrinkToFit="1"/>
    </xf>
    <xf numFmtId="0" fontId="39" fillId="0" borderId="19" xfId="123" applyFont="1" applyBorder="1" applyAlignment="1">
      <alignment vertical="center" shrinkToFit="1"/>
    </xf>
    <xf numFmtId="0" fontId="39" fillId="0" borderId="20" xfId="123" applyFont="1" applyBorder="1" applyAlignment="1">
      <alignment vertical="center"/>
    </xf>
    <xf numFmtId="0" fontId="44" fillId="0" borderId="0" xfId="0" applyFont="1" applyAlignment="1">
      <alignment shrinkToFit="1"/>
    </xf>
    <xf numFmtId="0" fontId="44" fillId="0" borderId="0" xfId="0" applyFont="1"/>
    <xf numFmtId="198" fontId="44" fillId="0" borderId="0" xfId="0" applyNumberFormat="1" applyFont="1"/>
    <xf numFmtId="38" fontId="44" fillId="6" borderId="0" xfId="0" applyNumberFormat="1" applyFont="1" applyFill="1"/>
    <xf numFmtId="0" fontId="5" fillId="0" borderId="0" xfId="0" applyFont="1"/>
    <xf numFmtId="0" fontId="45" fillId="0" borderId="17" xfId="0" applyFont="1" applyBorder="1" applyAlignment="1">
      <alignment vertical="center" wrapText="1"/>
    </xf>
    <xf numFmtId="0" fontId="5" fillId="0" borderId="8" xfId="0" applyFont="1" applyBorder="1" applyAlignment="1">
      <alignment horizontal="center" vertical="center" shrinkToFit="1"/>
    </xf>
    <xf numFmtId="0" fontId="5" fillId="0" borderId="21" xfId="0" applyFont="1" applyBorder="1" applyAlignment="1">
      <alignment horizontal="center" vertical="center" shrinkToFit="1"/>
    </xf>
    <xf numFmtId="0" fontId="5" fillId="0" borderId="22" xfId="0" applyFont="1" applyBorder="1" applyAlignment="1">
      <alignment horizontal="center" shrinkToFit="1"/>
    </xf>
    <xf numFmtId="0" fontId="5" fillId="0" borderId="23" xfId="0" applyFont="1" applyBorder="1" applyAlignment="1">
      <alignment horizontal="center" shrinkToFit="1"/>
    </xf>
    <xf numFmtId="0" fontId="5" fillId="0" borderId="24" xfId="0" applyFont="1" applyBorder="1" applyAlignment="1">
      <alignment horizontal="center" shrinkToFit="1"/>
    </xf>
    <xf numFmtId="0" fontId="5" fillId="0" borderId="23" xfId="0" applyFont="1" applyBorder="1" applyAlignment="1">
      <alignment horizontal="center"/>
    </xf>
    <xf numFmtId="0" fontId="5" fillId="0" borderId="25" xfId="0" applyFont="1" applyBorder="1" applyAlignment="1">
      <alignment horizontal="center" shrinkToFit="1"/>
    </xf>
    <xf numFmtId="0" fontId="0" fillId="0" borderId="4" xfId="0" applyFont="1" applyBorder="1" applyAlignment="1">
      <alignment vertical="center"/>
    </xf>
    <xf numFmtId="0" fontId="5" fillId="0" borderId="26" xfId="0" applyFont="1" applyBorder="1" applyAlignment="1">
      <alignment horizontal="center" vertical="center"/>
    </xf>
    <xf numFmtId="0" fontId="5" fillId="0" borderId="27" xfId="0" applyFont="1" applyBorder="1" applyAlignment="1">
      <alignment horizontal="left"/>
    </xf>
    <xf numFmtId="0" fontId="5" fillId="0" borderId="12" xfId="0" applyFont="1" applyFill="1" applyBorder="1" applyAlignment="1">
      <alignment horizontal="left" wrapText="1"/>
    </xf>
    <xf numFmtId="0" fontId="5" fillId="6" borderId="28" xfId="0" applyFont="1" applyFill="1" applyBorder="1" applyAlignment="1"/>
    <xf numFmtId="0" fontId="5" fillId="6" borderId="12" xfId="0" applyFont="1" applyFill="1" applyBorder="1" applyAlignment="1"/>
    <xf numFmtId="0" fontId="5" fillId="6" borderId="12" xfId="0" applyFont="1" applyFill="1" applyBorder="1" applyAlignment="1">
      <alignment horizontal="center"/>
    </xf>
    <xf numFmtId="0" fontId="5" fillId="0" borderId="12" xfId="0" applyFont="1" applyBorder="1" applyAlignment="1"/>
    <xf numFmtId="0" fontId="5" fillId="0" borderId="12" xfId="0" applyFont="1" applyBorder="1" applyAlignment="1">
      <alignment horizontal="center"/>
    </xf>
    <xf numFmtId="0" fontId="5" fillId="6" borderId="12" xfId="0" applyFont="1" applyFill="1" applyBorder="1" applyAlignment="1">
      <alignment horizontal="left"/>
    </xf>
    <xf numFmtId="0" fontId="5" fillId="0" borderId="12" xfId="0" applyFont="1" applyBorder="1" applyAlignment="1">
      <alignment horizontal="left" indent="2"/>
    </xf>
    <xf numFmtId="0" fontId="5" fillId="0" borderId="12" xfId="0" applyFont="1" applyBorder="1" applyAlignment="1">
      <alignment horizontal="left"/>
    </xf>
    <xf numFmtId="0" fontId="5" fillId="6" borderId="12" xfId="0" applyFont="1" applyFill="1" applyBorder="1" applyAlignment="1">
      <alignment horizontal="left" indent="1"/>
    </xf>
    <xf numFmtId="0" fontId="5" fillId="6" borderId="12" xfId="0" applyFont="1" applyFill="1" applyBorder="1" applyAlignment="1">
      <alignment horizontal="left" indent="2"/>
    </xf>
    <xf numFmtId="0" fontId="5" fillId="0" borderId="29" xfId="0" applyFont="1" applyBorder="1" applyAlignment="1">
      <alignment horizontal="left" indent="2"/>
    </xf>
    <xf numFmtId="0" fontId="5" fillId="0" borderId="30" xfId="0" applyFont="1" applyBorder="1" applyAlignment="1">
      <alignment horizontal="centerContinuous" vertical="center"/>
    </xf>
    <xf numFmtId="0" fontId="5" fillId="0" borderId="31" xfId="0" applyFont="1" applyBorder="1" applyAlignment="1">
      <alignment horizontal="left"/>
    </xf>
    <xf numFmtId="9" fontId="46" fillId="0" borderId="32" xfId="0" applyNumberFormat="1" applyFont="1" applyBorder="1" applyAlignment="1">
      <alignment wrapText="1"/>
    </xf>
    <xf numFmtId="0" fontId="5" fillId="0" borderId="2" xfId="0" applyFont="1" applyBorder="1" applyAlignment="1">
      <alignment horizontal="left"/>
    </xf>
    <xf numFmtId="0" fontId="5" fillId="0" borderId="32" xfId="0" applyFont="1" applyBorder="1" applyAlignment="1">
      <alignment horizontal="left"/>
    </xf>
    <xf numFmtId="199" fontId="5" fillId="0" borderId="32" xfId="150" applyNumberFormat="1" applyFont="1" applyBorder="1" applyAlignment="1">
      <alignment horizontal="right"/>
    </xf>
    <xf numFmtId="0" fontId="5" fillId="0" borderId="32" xfId="0" applyFont="1" applyBorder="1" applyAlignment="1">
      <alignment horizontal="right"/>
    </xf>
    <xf numFmtId="200" fontId="5" fillId="0" borderId="32" xfId="0" applyNumberFormat="1" applyFont="1" applyBorder="1" applyAlignment="1">
      <alignment horizontal="right"/>
    </xf>
    <xf numFmtId="38" fontId="5" fillId="0" borderId="32" xfId="0" applyNumberFormat="1" applyFont="1" applyBorder="1" applyAlignment="1">
      <alignment horizontal="right"/>
    </xf>
    <xf numFmtId="9" fontId="5" fillId="0" borderId="32" xfId="0" applyNumberFormat="1" applyFont="1" applyBorder="1" applyAlignment="1">
      <alignment horizontal="right"/>
    </xf>
    <xf numFmtId="201" fontId="5" fillId="0" borderId="32" xfId="150" applyNumberFormat="1" applyFont="1" applyBorder="1" applyAlignment="1">
      <alignment horizontal="right"/>
    </xf>
    <xf numFmtId="10" fontId="5" fillId="0" borderId="32" xfId="150" applyNumberFormat="1" applyFont="1" applyBorder="1" applyAlignment="1">
      <alignment horizontal="left"/>
    </xf>
    <xf numFmtId="9" fontId="5" fillId="0" borderId="32" xfId="0" applyNumberFormat="1" applyFont="1" applyBorder="1" applyAlignment="1">
      <alignment horizontal="left"/>
    </xf>
    <xf numFmtId="38" fontId="5" fillId="0" borderId="32" xfId="0" applyNumberFormat="1" applyFont="1" applyBorder="1" applyAlignment="1">
      <alignment horizontal="left"/>
    </xf>
    <xf numFmtId="0" fontId="44" fillId="0" borderId="32" xfId="0" applyFont="1" applyBorder="1" applyAlignment="1">
      <alignment wrapText="1"/>
    </xf>
    <xf numFmtId="9" fontId="5" fillId="0" borderId="33" xfId="0" applyNumberFormat="1" applyFont="1" applyBorder="1" applyAlignment="1">
      <alignment horizontal="left"/>
    </xf>
    <xf numFmtId="0" fontId="5" fillId="0" borderId="4" xfId="0" applyFont="1" applyBorder="1" applyAlignment="1">
      <alignment horizontal="centerContinuous" vertical="center"/>
    </xf>
    <xf numFmtId="0" fontId="5" fillId="0" borderId="34" xfId="0" applyFont="1" applyBorder="1" applyAlignment="1">
      <alignment horizontal="left"/>
    </xf>
    <xf numFmtId="9" fontId="46" fillId="0" borderId="35" xfId="0" applyNumberFormat="1" applyFont="1" applyBorder="1" applyAlignment="1">
      <alignment wrapText="1"/>
    </xf>
    <xf numFmtId="0" fontId="5" fillId="0" borderId="36" xfId="0" applyFont="1" applyBorder="1" applyAlignment="1">
      <alignment horizontal="left"/>
    </xf>
    <xf numFmtId="10" fontId="5" fillId="0" borderId="35" xfId="0" applyNumberFormat="1" applyFont="1" applyBorder="1" applyAlignment="1">
      <alignment horizontal="left"/>
    </xf>
    <xf numFmtId="0" fontId="5" fillId="0" borderId="35" xfId="0" applyFont="1" applyBorder="1" applyAlignment="1">
      <alignment horizontal="left"/>
    </xf>
    <xf numFmtId="202" fontId="5" fillId="0" borderId="35" xfId="0" applyNumberFormat="1" applyFont="1" applyBorder="1" applyAlignment="1">
      <alignment horizontal="left"/>
    </xf>
    <xf numFmtId="9" fontId="5" fillId="0" borderId="35" xfId="0" applyNumberFormat="1" applyFont="1" applyBorder="1" applyAlignment="1">
      <alignment horizontal="left"/>
    </xf>
    <xf numFmtId="0" fontId="44" fillId="0" borderId="35" xfId="0" applyFont="1" applyBorder="1" applyAlignment="1">
      <alignment wrapText="1"/>
    </xf>
    <xf numFmtId="0" fontId="5" fillId="0" borderId="37" xfId="0" applyFont="1" applyBorder="1" applyAlignment="1">
      <alignment horizontal="left"/>
    </xf>
    <xf numFmtId="0" fontId="5" fillId="0" borderId="38" xfId="0" applyFont="1" applyBorder="1" applyAlignment="1">
      <alignment horizontal="centerContinuous" vertical="center"/>
    </xf>
    <xf numFmtId="0" fontId="5" fillId="0" borderId="39" xfId="0" applyFont="1" applyBorder="1" applyAlignment="1">
      <alignment horizontal="left"/>
    </xf>
    <xf numFmtId="9" fontId="46" fillId="0" borderId="40" xfId="0" applyNumberFormat="1" applyFont="1" applyBorder="1" applyAlignment="1">
      <alignment wrapText="1"/>
    </xf>
    <xf numFmtId="0" fontId="5" fillId="0" borderId="41" xfId="0" applyFont="1" applyBorder="1" applyAlignment="1">
      <alignment horizontal="left"/>
    </xf>
    <xf numFmtId="0" fontId="5" fillId="0" borderId="40" xfId="0" applyFont="1" applyBorder="1" applyAlignment="1">
      <alignment horizontal="left"/>
    </xf>
    <xf numFmtId="0" fontId="44" fillId="0" borderId="40" xfId="0" applyFont="1" applyBorder="1" applyAlignment="1">
      <alignment wrapText="1"/>
    </xf>
    <xf numFmtId="0" fontId="5" fillId="0" borderId="42" xfId="0" applyFont="1" applyBorder="1" applyAlignment="1">
      <alignment horizontal="left"/>
    </xf>
    <xf numFmtId="198" fontId="5" fillId="0" borderId="26" xfId="0" applyNumberFormat="1" applyFont="1" applyBorder="1" applyAlignment="1">
      <alignment horizontal="center" vertical="center"/>
    </xf>
    <xf numFmtId="198" fontId="5" fillId="0" borderId="12" xfId="0" applyNumberFormat="1" applyFont="1" applyBorder="1"/>
    <xf numFmtId="198" fontId="5" fillId="0" borderId="28" xfId="0" applyNumberFormat="1" applyFont="1" applyBorder="1"/>
    <xf numFmtId="198" fontId="5" fillId="0" borderId="29" xfId="0" applyNumberFormat="1" applyFont="1" applyBorder="1"/>
    <xf numFmtId="0" fontId="5" fillId="0" borderId="26" xfId="0" applyFont="1" applyBorder="1" applyAlignment="1">
      <alignment horizontal="center" vertical="center" shrinkToFit="1"/>
    </xf>
    <xf numFmtId="0" fontId="5" fillId="0" borderId="28" xfId="0" applyFont="1" applyBorder="1" applyAlignment="1">
      <alignment horizontal="center"/>
    </xf>
    <xf numFmtId="0" fontId="5" fillId="0" borderId="29" xfId="0" applyFont="1" applyBorder="1" applyAlignment="1">
      <alignment horizontal="center"/>
    </xf>
    <xf numFmtId="38" fontId="5" fillId="6" borderId="26" xfId="151" applyNumberFormat="1" applyFont="1" applyFill="1" applyBorder="1" applyAlignment="1">
      <alignment horizontal="center" vertical="center"/>
    </xf>
    <xf numFmtId="38" fontId="5" fillId="6" borderId="12" xfId="0" applyNumberFormat="1" applyFont="1" applyFill="1" applyBorder="1"/>
    <xf numFmtId="38" fontId="5" fillId="6" borderId="28" xfId="0" applyNumberFormat="1" applyFont="1" applyFill="1" applyBorder="1"/>
    <xf numFmtId="38" fontId="5" fillId="6" borderId="32" xfId="151" applyNumberFormat="1" applyFont="1" applyFill="1" applyBorder="1"/>
    <xf numFmtId="38" fontId="5" fillId="6" borderId="29" xfId="151" applyNumberFormat="1" applyFont="1" applyFill="1" applyBorder="1"/>
    <xf numFmtId="38" fontId="44" fillId="0" borderId="17" xfId="151" applyNumberFormat="1" applyFont="1" applyFill="1" applyBorder="1"/>
    <xf numFmtId="38" fontId="5" fillId="0" borderId="43" xfId="151" applyNumberFormat="1" applyFont="1" applyFill="1" applyBorder="1"/>
    <xf numFmtId="38" fontId="5" fillId="0" borderId="32" xfId="151" applyNumberFormat="1" applyFont="1" applyFill="1" applyBorder="1"/>
    <xf numFmtId="38" fontId="5" fillId="0" borderId="12" xfId="151" applyNumberFormat="1" applyFont="1" applyFill="1" applyBorder="1"/>
    <xf numFmtId="38" fontId="5" fillId="0" borderId="2" xfId="151" applyNumberFormat="1" applyFont="1" applyFill="1" applyBorder="1"/>
    <xf numFmtId="38" fontId="5" fillId="0" borderId="28" xfId="151" applyNumberFormat="1" applyFont="1" applyFill="1" applyBorder="1"/>
    <xf numFmtId="38" fontId="5" fillId="0" borderId="44" xfId="151" applyNumberFormat="1" applyFont="1" applyFill="1" applyBorder="1"/>
    <xf numFmtId="38" fontId="5" fillId="0" borderId="45" xfId="151" applyNumberFormat="1" applyFont="1" applyFill="1" applyBorder="1"/>
    <xf numFmtId="38" fontId="5" fillId="0" borderId="27" xfId="151" applyNumberFormat="1" applyFont="1" applyFill="1" applyBorder="1"/>
    <xf numFmtId="38" fontId="5" fillId="0" borderId="29" xfId="151" applyNumberFormat="1" applyFont="1" applyFill="1" applyBorder="1"/>
    <xf numFmtId="203" fontId="44" fillId="0" borderId="17" xfId="151" applyNumberFormat="1" applyFont="1" applyBorder="1" applyAlignment="1">
      <alignment horizontal="left" wrapText="1"/>
    </xf>
    <xf numFmtId="0" fontId="0" fillId="0" borderId="46" xfId="0" applyFont="1" applyBorder="1" applyAlignment="1">
      <alignment vertical="center"/>
    </xf>
    <xf numFmtId="0" fontId="5" fillId="0" borderId="47" xfId="0" applyFont="1" applyBorder="1" applyAlignment="1">
      <alignment horizontal="center" vertical="center"/>
    </xf>
    <xf numFmtId="204" fontId="5" fillId="0" borderId="48" xfId="151" applyNumberFormat="1" applyFont="1" applyFill="1" applyBorder="1" applyAlignment="1">
      <alignment horizontal="right" wrapText="1"/>
    </xf>
    <xf numFmtId="205" fontId="5" fillId="0" borderId="48" xfId="151" applyNumberFormat="1" applyFont="1" applyFill="1" applyBorder="1" applyAlignment="1">
      <alignment horizontal="right" wrapText="1"/>
    </xf>
    <xf numFmtId="203" fontId="5" fillId="0" borderId="48" xfId="151" applyNumberFormat="1" applyFont="1" applyFill="1" applyBorder="1" applyAlignment="1">
      <alignment horizontal="right" wrapText="1"/>
    </xf>
    <xf numFmtId="203" fontId="5" fillId="0" borderId="49" xfId="151" applyNumberFormat="1" applyFont="1" applyFill="1" applyBorder="1" applyAlignment="1">
      <alignment horizontal="left" wrapText="1"/>
    </xf>
    <xf numFmtId="204" fontId="5" fillId="0" borderId="48" xfId="151" applyNumberFormat="1" applyFont="1" applyFill="1" applyBorder="1" applyAlignment="1">
      <alignment horizontal="left" wrapText="1" indent="1"/>
    </xf>
    <xf numFmtId="203" fontId="5" fillId="0" borderId="48" xfId="151" applyNumberFormat="1" applyFont="1" applyBorder="1" applyAlignment="1">
      <alignment horizontal="left" wrapText="1"/>
    </xf>
    <xf numFmtId="205" fontId="5" fillId="0" borderId="48" xfId="151" applyNumberFormat="1" applyFont="1" applyFill="1" applyBorder="1" applyAlignment="1">
      <alignment horizontal="left" wrapText="1"/>
    </xf>
    <xf numFmtId="203" fontId="5" fillId="0" borderId="50" xfId="151" applyNumberFormat="1" applyFont="1" applyBorder="1" applyAlignment="1">
      <alignment horizontal="left" wrapText="1"/>
    </xf>
    <xf numFmtId="203" fontId="5" fillId="0" borderId="51" xfId="151" applyNumberFormat="1" applyFont="1" applyBorder="1" applyAlignment="1">
      <alignment horizontal="left" wrapText="1"/>
    </xf>
    <xf numFmtId="0" fontId="24" fillId="0" borderId="22" xfId="0" applyFont="1" applyBorder="1" applyAlignment="1">
      <alignment horizontal="center" shrinkToFit="1"/>
    </xf>
    <xf numFmtId="0" fontId="24" fillId="0" borderId="23" xfId="0" applyFont="1" applyBorder="1" applyAlignment="1">
      <alignment horizontal="center" shrinkToFit="1"/>
    </xf>
    <xf numFmtId="0" fontId="24" fillId="0" borderId="22" xfId="0" quotePrefix="1" applyFont="1" applyBorder="1" applyAlignment="1">
      <alignment horizontal="center" shrinkToFit="1"/>
    </xf>
    <xf numFmtId="0" fontId="24" fillId="0" borderId="23" xfId="0" quotePrefix="1" applyFont="1" applyBorder="1" applyAlignment="1">
      <alignment horizontal="center" shrinkToFit="1"/>
    </xf>
    <xf numFmtId="0" fontId="24" fillId="0" borderId="24" xfId="0" applyFont="1" applyBorder="1" applyAlignment="1">
      <alignment horizontal="center" shrinkToFit="1"/>
    </xf>
    <xf numFmtId="0" fontId="24" fillId="0" borderId="23" xfId="0" applyFont="1" applyBorder="1" applyAlignment="1">
      <alignment horizontal="center"/>
    </xf>
    <xf numFmtId="0" fontId="24" fillId="0" borderId="25" xfId="0" applyFont="1" applyBorder="1" applyAlignment="1">
      <alignment horizontal="center" shrinkToFit="1"/>
    </xf>
    <xf numFmtId="0" fontId="24" fillId="0" borderId="27" xfId="0" applyFont="1" applyBorder="1" applyAlignment="1">
      <alignment horizontal="left"/>
    </xf>
    <xf numFmtId="0" fontId="24" fillId="6" borderId="12" xfId="0" applyFont="1" applyFill="1" applyBorder="1" applyAlignment="1"/>
    <xf numFmtId="0" fontId="24" fillId="0" borderId="27" xfId="0" applyFont="1" applyBorder="1" applyAlignment="1"/>
    <xf numFmtId="0" fontId="24" fillId="0" borderId="12" xfId="0" applyFont="1" applyFill="1" applyBorder="1" applyAlignment="1">
      <alignment horizontal="left" wrapText="1" indent="1"/>
    </xf>
    <xf numFmtId="0" fontId="24" fillId="6" borderId="12" xfId="0" applyFont="1" applyFill="1" applyBorder="1" applyAlignment="1">
      <alignment horizontal="left" indent="1"/>
    </xf>
    <xf numFmtId="0" fontId="24" fillId="6" borderId="28" xfId="0" applyFont="1" applyFill="1" applyBorder="1" applyAlignment="1"/>
    <xf numFmtId="0" fontId="24" fillId="0" borderId="12" xfId="0" applyFont="1" applyBorder="1" applyAlignment="1"/>
    <xf numFmtId="0" fontId="24" fillId="0" borderId="12" xfId="0" applyFont="1" applyBorder="1" applyAlignment="1">
      <alignment horizontal="left" indent="2"/>
    </xf>
    <xf numFmtId="0" fontId="24" fillId="0" borderId="12" xfId="0" applyFont="1" applyBorder="1" applyAlignment="1">
      <alignment horizontal="left"/>
    </xf>
    <xf numFmtId="0" fontId="24" fillId="0" borderId="12" xfId="0" applyFont="1" applyBorder="1" applyAlignment="1">
      <alignment horizontal="center"/>
    </xf>
    <xf numFmtId="0" fontId="24" fillId="6" borderId="12" xfId="0" applyFont="1" applyFill="1" applyBorder="1" applyAlignment="1">
      <alignment horizontal="left"/>
    </xf>
    <xf numFmtId="0" fontId="24" fillId="6" borderId="12" xfId="0" applyFont="1" applyFill="1" applyBorder="1" applyAlignment="1">
      <alignment horizontal="left" indent="2"/>
    </xf>
    <xf numFmtId="0" fontId="24" fillId="6" borderId="12" xfId="0" applyFont="1" applyFill="1" applyBorder="1" applyAlignment="1">
      <alignment horizontal="center"/>
    </xf>
    <xf numFmtId="0" fontId="24" fillId="0" borderId="29" xfId="0" applyFont="1" applyBorder="1" applyAlignment="1">
      <alignment horizontal="left" indent="2"/>
    </xf>
    <xf numFmtId="0" fontId="24" fillId="0" borderId="31" xfId="0" applyFont="1" applyBorder="1" applyAlignment="1">
      <alignment horizontal="left"/>
    </xf>
    <xf numFmtId="199" fontId="24" fillId="0" borderId="32" xfId="150" applyNumberFormat="1" applyFont="1" applyBorder="1" applyAlignment="1"/>
    <xf numFmtId="0" fontId="24" fillId="0" borderId="32" xfId="0" applyFont="1" applyBorder="1" applyAlignment="1"/>
    <xf numFmtId="9" fontId="24" fillId="0" borderId="32" xfId="0" applyNumberFormat="1" applyFont="1" applyBorder="1" applyAlignment="1"/>
    <xf numFmtId="0" fontId="24" fillId="0" borderId="32" xfId="0" applyFont="1" applyBorder="1" applyAlignment="1">
      <alignment wrapText="1"/>
    </xf>
    <xf numFmtId="0" fontId="24" fillId="0" borderId="2" xfId="0" applyFont="1" applyBorder="1" applyAlignment="1">
      <alignment horizontal="left"/>
    </xf>
    <xf numFmtId="38" fontId="24" fillId="0" borderId="32" xfId="0" applyNumberFormat="1" applyFont="1" applyBorder="1" applyAlignment="1">
      <alignment horizontal="left"/>
    </xf>
    <xf numFmtId="199" fontId="24" fillId="0" borderId="32" xfId="150" applyNumberFormat="1" applyFont="1" applyBorder="1" applyAlignment="1">
      <alignment horizontal="right"/>
    </xf>
    <xf numFmtId="38" fontId="24" fillId="0" borderId="32" xfId="0" applyNumberFormat="1" applyFont="1" applyBorder="1" applyAlignment="1">
      <alignment horizontal="right"/>
    </xf>
    <xf numFmtId="9" fontId="24" fillId="0" borderId="32" xfId="0" applyNumberFormat="1" applyFont="1" applyBorder="1" applyAlignment="1">
      <alignment horizontal="right"/>
    </xf>
    <xf numFmtId="201" fontId="24" fillId="0" borderId="32" xfId="150" applyNumberFormat="1" applyFont="1" applyBorder="1" applyAlignment="1">
      <alignment horizontal="right"/>
    </xf>
    <xf numFmtId="10" fontId="24" fillId="0" borderId="32" xfId="150" applyNumberFormat="1" applyFont="1" applyBorder="1" applyAlignment="1">
      <alignment horizontal="left"/>
    </xf>
    <xf numFmtId="9" fontId="24" fillId="0" borderId="32" xfId="0" applyNumberFormat="1" applyFont="1" applyBorder="1" applyAlignment="1">
      <alignment horizontal="left"/>
    </xf>
    <xf numFmtId="0" fontId="24" fillId="0" borderId="32" xfId="0" applyFont="1" applyBorder="1" applyAlignment="1">
      <alignment horizontal="right"/>
    </xf>
    <xf numFmtId="200" fontId="24" fillId="0" borderId="32" xfId="0" applyNumberFormat="1" applyFont="1" applyBorder="1" applyAlignment="1">
      <alignment horizontal="right"/>
    </xf>
    <xf numFmtId="0" fontId="24" fillId="0" borderId="32" xfId="0" applyFont="1" applyBorder="1" applyAlignment="1">
      <alignment horizontal="left"/>
    </xf>
    <xf numFmtId="9" fontId="24" fillId="0" borderId="33" xfId="0" applyNumberFormat="1" applyFont="1" applyBorder="1" applyAlignment="1">
      <alignment horizontal="left"/>
    </xf>
    <xf numFmtId="198" fontId="24" fillId="0" borderId="12" xfId="0" applyNumberFormat="1" applyFont="1" applyBorder="1"/>
    <xf numFmtId="198" fontId="24" fillId="0" borderId="29" xfId="0" applyNumberFormat="1" applyFont="1" applyBorder="1"/>
    <xf numFmtId="0" fontId="24" fillId="0" borderId="29" xfId="0" applyFont="1" applyBorder="1" applyAlignment="1">
      <alignment horizontal="center"/>
    </xf>
    <xf numFmtId="38" fontId="24" fillId="6" borderId="12" xfId="0" applyNumberFormat="1" applyFont="1" applyFill="1" applyBorder="1"/>
    <xf numFmtId="38" fontId="24" fillId="6" borderId="28" xfId="0" applyNumberFormat="1" applyFont="1" applyFill="1" applyBorder="1"/>
    <xf numFmtId="38" fontId="24" fillId="6" borderId="32" xfId="151" applyNumberFormat="1" applyFont="1" applyFill="1" applyBorder="1"/>
    <xf numFmtId="38" fontId="24" fillId="6" borderId="29" xfId="151" applyNumberFormat="1" applyFont="1" applyFill="1" applyBorder="1"/>
    <xf numFmtId="38" fontId="24" fillId="0" borderId="32" xfId="151" applyNumberFormat="1" applyFont="1" applyFill="1" applyBorder="1"/>
    <xf numFmtId="38" fontId="24" fillId="0" borderId="2" xfId="151" applyNumberFormat="1" applyFont="1" applyFill="1" applyBorder="1"/>
    <xf numFmtId="38" fontId="24" fillId="0" borderId="28" xfId="151" applyNumberFormat="1" applyFont="1" applyFill="1" applyBorder="1"/>
    <xf numFmtId="38" fontId="24" fillId="0" borderId="27" xfId="151" applyFont="1" applyFill="1" applyBorder="1"/>
    <xf numFmtId="38" fontId="24" fillId="0" borderId="12" xfId="151" applyNumberFormat="1" applyFont="1" applyFill="1" applyBorder="1"/>
    <xf numFmtId="38" fontId="24" fillId="0" borderId="45" xfId="151" applyNumberFormat="1" applyFont="1" applyFill="1" applyBorder="1"/>
    <xf numFmtId="38" fontId="24" fillId="0" borderId="29" xfId="151" applyNumberFormat="1" applyFont="1" applyFill="1" applyBorder="1"/>
    <xf numFmtId="204" fontId="24" fillId="0" borderId="48" xfId="151" applyNumberFormat="1" applyFont="1" applyFill="1" applyBorder="1" applyAlignment="1">
      <alignment horizontal="right" wrapText="1"/>
    </xf>
    <xf numFmtId="203" fontId="24" fillId="0" borderId="49" xfId="151" applyNumberFormat="1" applyFont="1" applyFill="1" applyBorder="1" applyAlignment="1">
      <alignment horizontal="left" wrapText="1"/>
    </xf>
    <xf numFmtId="205" fontId="24" fillId="0" borderId="48" xfId="151" applyNumberFormat="1" applyFont="1" applyFill="1" applyBorder="1" applyAlignment="1">
      <alignment wrapText="1"/>
    </xf>
    <xf numFmtId="203" fontId="24" fillId="0" borderId="48" xfId="151" applyNumberFormat="1" applyFont="1" applyFill="1" applyBorder="1" applyAlignment="1">
      <alignment wrapText="1"/>
    </xf>
    <xf numFmtId="204" fontId="24" fillId="0" borderId="48" xfId="151" applyNumberFormat="1" applyFont="1" applyFill="1" applyBorder="1" applyAlignment="1">
      <alignment wrapText="1"/>
    </xf>
    <xf numFmtId="203" fontId="24" fillId="0" borderId="48" xfId="151" applyNumberFormat="1" applyFont="1" applyBorder="1" applyAlignment="1">
      <alignment horizontal="left" wrapText="1"/>
    </xf>
    <xf numFmtId="205" fontId="24" fillId="0" borderId="48" xfId="151" applyNumberFormat="1" applyFont="1" applyFill="1" applyBorder="1" applyAlignment="1">
      <alignment horizontal="left" wrapText="1"/>
    </xf>
    <xf numFmtId="203" fontId="24" fillId="0" borderId="50" xfId="151" applyNumberFormat="1" applyFont="1" applyBorder="1" applyAlignment="1">
      <alignment horizontal="left" wrapText="1"/>
    </xf>
    <xf numFmtId="203" fontId="24" fillId="0" borderId="51" xfId="151" applyNumberFormat="1" applyFont="1" applyBorder="1" applyAlignment="1">
      <alignment horizontal="left" wrapText="1"/>
    </xf>
    <xf numFmtId="0" fontId="47" fillId="0" borderId="22" xfId="0" applyFont="1" applyBorder="1" applyAlignment="1">
      <alignment horizontal="center" shrinkToFit="1"/>
    </xf>
    <xf numFmtId="0" fontId="24" fillId="0" borderId="23" xfId="0" quotePrefix="1" applyFont="1" applyBorder="1" applyAlignment="1">
      <alignment horizontal="center"/>
    </xf>
    <xf numFmtId="0" fontId="47" fillId="6" borderId="27" xfId="0" applyFont="1" applyFill="1" applyBorder="1" applyAlignment="1"/>
    <xf numFmtId="0" fontId="24" fillId="0" borderId="27" xfId="0" applyFont="1" applyFill="1" applyBorder="1" applyAlignment="1">
      <alignment wrapText="1"/>
    </xf>
    <xf numFmtId="0" fontId="47" fillId="0" borderId="12" xfId="0" applyFont="1" applyBorder="1" applyAlignment="1"/>
    <xf numFmtId="199" fontId="24" fillId="0" borderId="31" xfId="150" applyNumberFormat="1" applyFont="1" applyBorder="1" applyAlignment="1"/>
    <xf numFmtId="0" fontId="24" fillId="0" borderId="2" xfId="0" applyFont="1" applyBorder="1" applyAlignment="1"/>
    <xf numFmtId="201" fontId="24" fillId="0" borderId="22" xfId="0" quotePrefix="1" applyNumberFormat="1" applyFont="1" applyBorder="1" applyAlignment="1">
      <alignment horizontal="center" shrinkToFit="1"/>
    </xf>
    <xf numFmtId="206" fontId="24" fillId="0" borderId="23" xfId="0" applyNumberFormat="1" applyFont="1" applyBorder="1" applyAlignment="1">
      <alignment horizontal="center" shrinkToFit="1"/>
    </xf>
    <xf numFmtId="206" fontId="24" fillId="0" borderId="24" xfId="0" applyNumberFormat="1" applyFont="1" applyBorder="1" applyAlignment="1">
      <alignment horizontal="center" shrinkToFit="1"/>
    </xf>
    <xf numFmtId="206" fontId="24" fillId="0" borderId="22" xfId="0" applyNumberFormat="1" applyFont="1" applyBorder="1" applyAlignment="1">
      <alignment horizontal="center" shrinkToFit="1"/>
    </xf>
    <xf numFmtId="206" fontId="24" fillId="0" borderId="22" xfId="0" quotePrefix="1" applyNumberFormat="1" applyFont="1" applyBorder="1" applyAlignment="1">
      <alignment horizontal="center" shrinkToFit="1"/>
    </xf>
    <xf numFmtId="0" fontId="24" fillId="0" borderId="12" xfId="0" applyFont="1" applyBorder="1" applyAlignment="1">
      <alignment horizontal="left" indent="1"/>
    </xf>
    <xf numFmtId="0" fontId="24" fillId="6" borderId="28" xfId="0" applyFont="1" applyFill="1" applyBorder="1" applyAlignment="1">
      <alignment horizontal="left" indent="1"/>
    </xf>
    <xf numFmtId="0" fontId="24" fillId="0" borderId="27" xfId="0" applyFont="1" applyBorder="1" applyAlignment="1">
      <alignment horizontal="left" indent="1"/>
    </xf>
    <xf numFmtId="200" fontId="24" fillId="0" borderId="32" xfId="0" applyNumberFormat="1" applyFont="1" applyBorder="1" applyAlignment="1"/>
    <xf numFmtId="38" fontId="24" fillId="0" borderId="32" xfId="0" applyNumberFormat="1" applyFont="1" applyBorder="1" applyAlignment="1"/>
    <xf numFmtId="199" fontId="24" fillId="0" borderId="32" xfId="150" applyNumberFormat="1" applyFont="1" applyBorder="1" applyAlignment="1">
      <alignment wrapText="1"/>
    </xf>
    <xf numFmtId="9" fontId="24" fillId="0" borderId="32" xfId="0" applyNumberFormat="1" applyFont="1" applyBorder="1" applyAlignment="1">
      <alignment wrapText="1"/>
    </xf>
    <xf numFmtId="9" fontId="24" fillId="0" borderId="32" xfId="0" applyNumberFormat="1" applyFont="1" applyBorder="1"/>
    <xf numFmtId="0" fontId="24" fillId="0" borderId="32" xfId="0" applyFont="1" applyBorder="1"/>
    <xf numFmtId="0" fontId="24" fillId="0" borderId="2" xfId="0" applyFont="1" applyBorder="1" applyAlignment="1">
      <alignment horizontal="left" wrapText="1"/>
    </xf>
    <xf numFmtId="201" fontId="24" fillId="0" borderId="32" xfId="150" applyNumberFormat="1" applyFont="1" applyBorder="1" applyAlignment="1"/>
    <xf numFmtId="198" fontId="24" fillId="0" borderId="28" xfId="0" applyNumberFormat="1" applyFont="1" applyBorder="1"/>
    <xf numFmtId="0" fontId="24" fillId="0" borderId="28" xfId="0" applyFont="1" applyBorder="1" applyAlignment="1">
      <alignment horizontal="center"/>
    </xf>
    <xf numFmtId="38" fontId="24" fillId="0" borderId="52" xfId="151" applyNumberFormat="1" applyFont="1" applyFill="1" applyBorder="1"/>
    <xf numFmtId="204" fontId="24" fillId="0" borderId="53" xfId="151" applyNumberFormat="1" applyFont="1" applyFill="1" applyBorder="1" applyAlignment="1">
      <alignment horizontal="right" wrapText="1"/>
    </xf>
    <xf numFmtId="205" fontId="24" fillId="0" borderId="49" xfId="151" applyNumberFormat="1" applyFont="1" applyFill="1" applyBorder="1" applyAlignment="1">
      <alignment wrapText="1"/>
    </xf>
    <xf numFmtId="203" fontId="24" fillId="0" borderId="48" xfId="151" quotePrefix="1" applyNumberFormat="1" applyFont="1" applyBorder="1" applyAlignment="1">
      <alignment horizontal="left" wrapText="1"/>
    </xf>
    <xf numFmtId="9" fontId="24" fillId="0" borderId="48" xfId="151" applyNumberFormat="1" applyFont="1" applyFill="1" applyBorder="1" applyAlignment="1">
      <alignment horizontal="left" wrapText="1"/>
    </xf>
    <xf numFmtId="203" fontId="24" fillId="0" borderId="49" xfId="151" quotePrefix="1" applyNumberFormat="1" applyFont="1" applyFill="1" applyBorder="1" applyAlignment="1">
      <alignment horizontal="left" wrapText="1"/>
    </xf>
  </cellXfs>
  <cellStyles count="152">
    <cellStyle name="0519" xfId="1"/>
    <cellStyle name="5" xfId="2"/>
    <cellStyle name="=C:\WINDOWS\SYSTEM32\COMMAND.COM" xfId="3"/>
    <cellStyle name="??" xfId="4"/>
    <cellStyle name="?? [0.00]_PERSONAL" xfId="5"/>
    <cellStyle name="???? [0.00]_PERSONAL" xfId="6"/>
    <cellStyle name="????_PERSONAL" xfId="7"/>
    <cellStyle name="??_PERSONAL" xfId="8"/>
    <cellStyle name="Calc Currency (0)" xfId="9"/>
    <cellStyle name="Calc Currency (0) 2" xfId="10"/>
    <cellStyle name="Calc Currency (0)_(仮称）新生園排水設備（マンホール等）設計書" xfId="11"/>
    <cellStyle name="Calc Currency (2)" xfId="12"/>
    <cellStyle name="Calc Percent (0)" xfId="13"/>
    <cellStyle name="Calc Percent (1)" xfId="14"/>
    <cellStyle name="Calc Percent (2)" xfId="15"/>
    <cellStyle name="Calc Units (0)" xfId="16"/>
    <cellStyle name="Calc Units (1)" xfId="17"/>
    <cellStyle name="Calc Units (2)" xfId="18"/>
    <cellStyle name="Comma [00]" xfId="19"/>
    <cellStyle name="Comma [0]_#6 Temps &amp; Contractors" xfId="20"/>
    <cellStyle name="Comma_#6 Temps &amp; Contractors" xfId="21"/>
    <cellStyle name="Currency [00]" xfId="22"/>
    <cellStyle name="Currency [0]_#6 Temps &amp; Contractors" xfId="23"/>
    <cellStyle name="Currency_#6 Temps &amp; Contractors" xfId="24"/>
    <cellStyle name="Date Short" xfId="25"/>
    <cellStyle name="Enter Currency (0)" xfId="26"/>
    <cellStyle name="Enter Currency (2)" xfId="27"/>
    <cellStyle name="Enter Units (0)" xfId="28"/>
    <cellStyle name="Enter Units (1)" xfId="29"/>
    <cellStyle name="Enter Units (2)" xfId="30"/>
    <cellStyle name="entry" xfId="31"/>
    <cellStyle name="Euro" xfId="32"/>
    <cellStyle name="Followed Hyperlink" xfId="33"/>
    <cellStyle name="Grey" xfId="34"/>
    <cellStyle name="Header1" xfId="35"/>
    <cellStyle name="Header2" xfId="36"/>
    <cellStyle name="Hyperlink" xfId="37"/>
    <cellStyle name="Input [yellow]" xfId="38"/>
    <cellStyle name="Link Currency (0)" xfId="39"/>
    <cellStyle name="Link Currency (2)" xfId="40"/>
    <cellStyle name="Link Units (0)" xfId="41"/>
    <cellStyle name="Link Units (1)" xfId="42"/>
    <cellStyle name="Link Units (2)" xfId="43"/>
    <cellStyle name="Milliers [0]_AR1194" xfId="44"/>
    <cellStyle name="Milliers_AR1194" xfId="45"/>
    <cellStyle name="Mon騁aire [0]_AR1194" xfId="46"/>
    <cellStyle name="Mon騁aire_AR1194" xfId="47"/>
    <cellStyle name="Norma" xfId="48"/>
    <cellStyle name="Normal - Style1" xfId="49"/>
    <cellStyle name="Normal_# 41-Market &amp;Trends" xfId="50"/>
    <cellStyle name="ParaBirimi [0]_RESULTS" xfId="51"/>
    <cellStyle name="ParaBirimi_RESULTS" xfId="52"/>
    <cellStyle name="Percent [00]" xfId="53"/>
    <cellStyle name="Percent [0]" xfId="54"/>
    <cellStyle name="Percent [2]" xfId="55"/>
    <cellStyle name="Percent_#6 Temps &amp; Contractors" xfId="56"/>
    <cellStyle name="PrePop Currency (0)" xfId="57"/>
    <cellStyle name="PrePop Currency (2)" xfId="58"/>
    <cellStyle name="PrePop Units (0)" xfId="59"/>
    <cellStyle name="PrePop Units (1)" xfId="60"/>
    <cellStyle name="PrePop Units (2)" xfId="61"/>
    <cellStyle name="price" xfId="62"/>
    <cellStyle name="revised" xfId="63"/>
    <cellStyle name="RowLevel_0" xfId="64"/>
    <cellStyle name="section" xfId="65"/>
    <cellStyle name="STYL0 - ｽﾀｲﾙ1" xfId="66"/>
    <cellStyle name="STYL1 - ｽﾀｲﾙ2" xfId="67"/>
    <cellStyle name="STYL2 - ｽﾀｲﾙ3" xfId="68"/>
    <cellStyle name="STYL3 - ｽﾀｲﾙ4" xfId="69"/>
    <cellStyle name="STYL4 - ｽﾀｲﾙ5" xfId="70"/>
    <cellStyle name="STYL5 - ｽﾀｲﾙ6" xfId="71"/>
    <cellStyle name="STYL6 - ｽﾀｲﾙ7" xfId="72"/>
    <cellStyle name="STYL7 - ｽﾀｲﾙ8" xfId="73"/>
    <cellStyle name="StyleName2" xfId="74"/>
    <cellStyle name="StyleName3" xfId="75"/>
    <cellStyle name="StyleName4" xfId="76"/>
    <cellStyle name="StyleName5" xfId="77"/>
    <cellStyle name="StyleName6" xfId="78"/>
    <cellStyle name="StyleName7" xfId="79"/>
    <cellStyle name="StyleName8" xfId="80"/>
    <cellStyle name="subhead" xfId="81"/>
    <cellStyle name="Text Indent A" xfId="82"/>
    <cellStyle name="Text Indent B" xfId="83"/>
    <cellStyle name="Text Indent C" xfId="84"/>
    <cellStyle name="title" xfId="85"/>
    <cellStyle name="Tusental (0)_pldt" xfId="86"/>
    <cellStyle name="Tusental_pldt" xfId="87"/>
    <cellStyle name="Valuta (0)_pldt" xfId="88"/>
    <cellStyle name="Valuta_pldt" xfId="89"/>
    <cellStyle name="Virg・ [0]_RESULTS" xfId="90"/>
    <cellStyle name="Virg・_RESULTS" xfId="91"/>
    <cellStyle name="ﾊﾟ-ｾﾝﾄ" xfId="92"/>
    <cellStyle name="パーセント 2" xfId="93"/>
    <cellStyle name="上の原" xfId="94"/>
    <cellStyle name="仙台市" xfId="95"/>
    <cellStyle name="内訳" xfId="96"/>
    <cellStyle name="内訳書標準スタイル" xfId="97"/>
    <cellStyle name="内部" xfId="98"/>
    <cellStyle name="円" xfId="99"/>
    <cellStyle name="未定義" xfId="100"/>
    <cellStyle name="桁区切り 2" xfId="101"/>
    <cellStyle name="桁区切り 2 2" xfId="102"/>
    <cellStyle name="桁区切り 2 2 2" xfId="103"/>
    <cellStyle name="桁区切り 2 3" xfId="104"/>
    <cellStyle name="桁区切り 2 4" xfId="105"/>
    <cellStyle name="桁区切り 3" xfId="106"/>
    <cellStyle name="桁区切り 4" xfId="107"/>
    <cellStyle name="桁区切り 5" xfId="108"/>
    <cellStyle name="桁区切り [0]" xfId="109"/>
    <cellStyle name="桁蟻唇Ｆ [0.00]_１１月・格表" xfId="110"/>
    <cellStyle name="桁蟻唇Ｆ_１１月・格表" xfId="111"/>
    <cellStyle name="構造リスト" xfId="112"/>
    <cellStyle name="標準" xfId="0" builtinId="0"/>
    <cellStyle name="標準 2" xfId="113"/>
    <cellStyle name="標準 2 2" xfId="114"/>
    <cellStyle name="標準 2 2 2" xfId="115"/>
    <cellStyle name="標準 2 2 3" xfId="116"/>
    <cellStyle name="標準 2 2_0324 柴田町立槻木小学校プール改築工事(内訳)" xfId="117"/>
    <cellStyle name="標準 2_0-00-1かつお各種用紙" xfId="118"/>
    <cellStyle name="標準 3" xfId="119"/>
    <cellStyle name="標準 3 2" xfId="120"/>
    <cellStyle name="標準 3 3" xfId="121"/>
    <cellStyle name="標準 3 4" xfId="122"/>
    <cellStyle name="標準 3_【R6-55】令和６年度　三名生排水機場直流電源盤更新工事（農政課）" xfId="123"/>
    <cellStyle name="標準 4" xfId="124"/>
    <cellStyle name="標準 5" xfId="125"/>
    <cellStyle name="標準 6" xfId="126"/>
    <cellStyle name="標準 7" xfId="127"/>
    <cellStyle name="標準A" xfId="128"/>
    <cellStyle name="標準２" xfId="129"/>
    <cellStyle name="横倉小学校" xfId="130"/>
    <cellStyle name="機器" xfId="131"/>
    <cellStyle name="科目内訳" xfId="132"/>
    <cellStyle name="脱浦 [0.00]_１１月・格表" xfId="133"/>
    <cellStyle name="脱浦_１１月・格表" xfId="134"/>
    <cellStyle name="複合単価" xfId="135"/>
    <cellStyle name="見積伺い" xfId="136"/>
    <cellStyle name="見積比較表" xfId="137"/>
    <cellStyle name="設備内訳" xfId="138"/>
    <cellStyle name="躯体集計" xfId="139"/>
    <cellStyle name="通浦 [0.00]_laroux" xfId="140"/>
    <cellStyle name="通浦_laroux" xfId="141"/>
    <cellStyle name="通貨 2" xfId="142"/>
    <cellStyle name="通貨 2 2" xfId="143"/>
    <cellStyle name="ｳﾁﾜｹ" xfId="144"/>
    <cellStyle name="ﾄ褊褂燾・[0]_PERSONAL" xfId="145"/>
    <cellStyle name="ﾄ褊褂燾饑PERSONAL" xfId="146"/>
    <cellStyle name="ﾎ磊隆_PERSONAL" xfId="147"/>
    <cellStyle name="ﾔ竟瑙糺・[0]_PERSONAL" xfId="148"/>
    <cellStyle name="ﾔ竟瑙糺饑PERSONAL" xfId="149"/>
    <cellStyle name="パーセント" xfId="150" builtinId="5"/>
    <cellStyle name="桁区切り" xfId="151" builtinId="6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14="http://schemas.microsoft.com/office/spreadsheetml/2009/9/main" defaultSlicerStyle="SlicerStyleLight1"/>
    </ext>
    <ext xmlns:x15="http://schemas.microsoft.com/office/spreadsheetml/2010/11/main" uri="{9260A510-F301-46a8-8635-F512D64BE5F5}">
      <x15:timeline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15="http://schemas.microsoft.com/office/spreadsheetml/2010/11/main" defaultTimelineStyle="TimeSlicerStyleLight1"/>
    </ext>
  </extLst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worksheet" Target="worksheets/sheet4.xml" /><Relationship Id="rId5" Type="http://schemas.openxmlformats.org/officeDocument/2006/relationships/worksheet" Target="worksheets/sheet5.xml" /><Relationship Id="rId6" Type="http://schemas.openxmlformats.org/officeDocument/2006/relationships/theme" Target="theme/theme1.xml" /><Relationship Id="rId7" Type="http://schemas.openxmlformats.org/officeDocument/2006/relationships/sharedStrings" Target="sharedStrings.xml" /><Relationship Id="rId8" Type="http://schemas.openxmlformats.org/officeDocument/2006/relationships/styles" Target="styles.xml" 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/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2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_rels/sheet3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3.bin" /></Relationships>
</file>

<file path=xl/worksheets/_rels/sheet4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4.bin" /></Relationships>
</file>

<file path=xl/worksheets/_rels/sheet5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5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IV123"/>
  <sheetViews>
    <sheetView tabSelected="1" view="pageBreakPreview" zoomScale="70" zoomScaleNormal="85" zoomScaleSheetLayoutView="70" workbookViewId="0">
      <selection activeCell="F10" sqref="F10:L10"/>
    </sheetView>
  </sheetViews>
  <sheetFormatPr defaultColWidth="7.875" defaultRowHeight="39" customHeight="1"/>
  <cols>
    <col min="1" max="1" width="6.125" style="1" customWidth="1"/>
    <col min="2" max="2" width="7.875" style="1"/>
    <col min="3" max="3" width="19.25" style="2" customWidth="1"/>
    <col min="4" max="4" width="3.375" style="2" customWidth="1"/>
    <col min="5" max="256" width="7.875" style="1" bestFit="1" customWidth="0"/>
  </cols>
  <sheetData>
    <row r="1" spans="1:256" s="3" customFormat="1" ht="39" customHeight="1">
      <c r="A1" s="4"/>
      <c r="B1" s="8"/>
      <c r="C1" s="16"/>
      <c r="D1" s="16"/>
      <c r="E1" s="8"/>
      <c r="F1" s="8"/>
      <c r="G1" s="8"/>
      <c r="H1" s="8"/>
      <c r="I1" s="8"/>
      <c r="J1" s="8"/>
      <c r="K1" s="8"/>
      <c r="L1" s="29" t="s">
        <v>30</v>
      </c>
      <c r="M1" s="29"/>
      <c r="N1" s="29"/>
      <c r="O1" s="29"/>
      <c r="P1" s="29"/>
      <c r="Q1" s="31"/>
    </row>
    <row r="2" spans="1:256" ht="39" customHeight="1">
      <c r="A2" s="5" t="s">
        <v>50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32"/>
    </row>
    <row r="3" spans="1:256" s="3" customFormat="1" ht="39" customHeight="1">
      <c r="A3" s="6"/>
      <c r="B3" s="10"/>
      <c r="C3" s="17"/>
      <c r="D3" s="17"/>
      <c r="E3" s="10"/>
      <c r="F3" s="10"/>
      <c r="G3" s="10"/>
      <c r="Q3" s="33"/>
    </row>
    <row r="4" spans="1:256" s="3" customFormat="1" ht="39" customHeight="1">
      <c r="A4" s="6"/>
      <c r="B4" s="11"/>
      <c r="C4" s="18" t="s">
        <v>150</v>
      </c>
      <c r="D4" s="18" t="s">
        <v>241</v>
      </c>
      <c r="E4" s="11" t="s">
        <v>242</v>
      </c>
      <c r="F4" s="27" t="s">
        <v>247</v>
      </c>
      <c r="G4" s="27"/>
      <c r="H4" s="27"/>
      <c r="I4" s="3" t="s">
        <v>244</v>
      </c>
      <c r="Q4" s="33"/>
    </row>
    <row r="5" spans="1:256" s="3" customFormat="1" ht="39" customHeight="1">
      <c r="A5" s="6"/>
      <c r="C5" s="19"/>
      <c r="D5" s="19"/>
      <c r="Q5" s="33"/>
    </row>
    <row r="6" spans="1:256" s="3" customFormat="1" ht="39" customHeight="1">
      <c r="A6" s="6"/>
      <c r="B6" s="11"/>
      <c r="C6" s="19" t="s">
        <v>237</v>
      </c>
      <c r="D6" s="18" t="s">
        <v>241</v>
      </c>
      <c r="E6" s="24" t="s">
        <v>246</v>
      </c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34"/>
    </row>
    <row r="7" spans="1:256" s="3" customFormat="1" ht="39" customHeight="1">
      <c r="A7" s="6"/>
      <c r="B7" s="11"/>
      <c r="C7" s="18"/>
      <c r="D7" s="18"/>
      <c r="E7" s="11"/>
      <c r="F7" s="11"/>
      <c r="G7" s="11"/>
      <c r="Q7" s="33"/>
    </row>
    <row r="8" spans="1:256" s="3" customFormat="1" ht="39" customHeight="1">
      <c r="A8" s="6"/>
      <c r="B8" s="11"/>
      <c r="C8" s="19" t="s">
        <v>238</v>
      </c>
      <c r="D8" s="18" t="s">
        <v>241</v>
      </c>
      <c r="E8" s="25" t="s">
        <v>226</v>
      </c>
      <c r="F8" s="25"/>
      <c r="G8" s="25"/>
      <c r="H8" s="25"/>
      <c r="I8" s="25"/>
      <c r="J8" s="25"/>
      <c r="K8" s="25"/>
      <c r="L8" s="25"/>
      <c r="M8" s="25"/>
      <c r="N8" s="25"/>
      <c r="O8" s="25"/>
      <c r="P8" s="25"/>
      <c r="Q8" s="35"/>
    </row>
    <row r="9" spans="1:256" s="3" customFormat="1" ht="39" customHeight="1">
      <c r="A9" s="6"/>
      <c r="B9" s="11"/>
      <c r="C9" s="19"/>
      <c r="D9" s="18"/>
      <c r="E9" s="11"/>
      <c r="F9" s="11"/>
      <c r="G9" s="11"/>
      <c r="Q9" s="33"/>
    </row>
    <row r="10" spans="1:256" s="3" customFormat="1" ht="39" customHeight="1">
      <c r="A10" s="6"/>
      <c r="B10" s="11"/>
      <c r="C10" s="20" t="s">
        <v>239</v>
      </c>
      <c r="D10" s="20" t="s">
        <v>241</v>
      </c>
      <c r="E10" s="20" t="s">
        <v>243</v>
      </c>
      <c r="F10" s="28"/>
      <c r="G10" s="28"/>
      <c r="H10" s="28"/>
      <c r="I10" s="28"/>
      <c r="J10" s="28"/>
      <c r="K10" s="28"/>
      <c r="L10" s="28"/>
      <c r="M10" s="30" t="s">
        <v>245</v>
      </c>
      <c r="Q10" s="33"/>
    </row>
    <row r="11" spans="1:256" s="3" customFormat="1" ht="39" customHeight="1">
      <c r="A11" s="6"/>
      <c r="B11" s="11"/>
      <c r="C11" s="18"/>
      <c r="D11" s="18"/>
      <c r="E11" s="26" t="s">
        <v>105</v>
      </c>
      <c r="F11" s="26"/>
      <c r="G11" s="26"/>
      <c r="H11" s="26"/>
      <c r="I11" s="26"/>
      <c r="J11" s="26"/>
      <c r="K11" s="26"/>
      <c r="L11" s="26"/>
      <c r="M11" s="26"/>
      <c r="Q11" s="33"/>
    </row>
    <row r="12" spans="1:256" s="3" customFormat="1" ht="39" customHeight="1">
      <c r="A12" s="6"/>
      <c r="C12" s="19"/>
      <c r="D12" s="19"/>
      <c r="Q12" s="33"/>
    </row>
    <row r="13" spans="1:256" s="3" customFormat="1" ht="39" customHeight="1">
      <c r="A13" s="6"/>
      <c r="B13" s="12"/>
      <c r="C13" s="19" t="s">
        <v>240</v>
      </c>
      <c r="D13" s="18" t="s">
        <v>241</v>
      </c>
      <c r="E13" s="19"/>
      <c r="F13" s="19"/>
      <c r="G13" s="19"/>
      <c r="H13" s="19"/>
      <c r="I13" s="19"/>
      <c r="J13" s="19"/>
      <c r="K13" s="19"/>
      <c r="L13" s="19"/>
      <c r="M13" s="19"/>
      <c r="N13" s="19"/>
      <c r="O13" s="19"/>
      <c r="P13" s="19"/>
      <c r="Q13" s="33"/>
    </row>
    <row r="14" spans="1:256" s="3" customFormat="1" ht="39" customHeight="1">
      <c r="A14" s="7"/>
      <c r="B14" s="13"/>
      <c r="C14" s="21"/>
      <c r="D14" s="20"/>
      <c r="E14" s="21"/>
      <c r="F14" s="21"/>
      <c r="G14" s="21"/>
      <c r="H14" s="21"/>
      <c r="I14" s="21"/>
      <c r="J14" s="21"/>
      <c r="K14" s="21"/>
      <c r="L14" s="21"/>
      <c r="M14" s="21"/>
      <c r="N14" s="21"/>
      <c r="O14" s="21"/>
      <c r="P14" s="21"/>
      <c r="Q14" s="36"/>
    </row>
    <row r="15" spans="1:256" ht="39" customHeight="1">
      <c r="B15" s="14"/>
      <c r="C15" s="22"/>
      <c r="D15" s="22"/>
      <c r="E15" s="14"/>
      <c r="F15" s="14"/>
      <c r="G15" s="14"/>
    </row>
    <row r="17" spans="2:7" ht="39" customHeight="1">
      <c r="B17" s="14"/>
      <c r="D17" s="22"/>
      <c r="E17" s="14"/>
      <c r="F17" s="14"/>
      <c r="G17" s="14"/>
    </row>
    <row r="18" spans="2:7" ht="39" customHeight="1">
      <c r="B18" s="14"/>
      <c r="C18" s="22"/>
      <c r="D18" s="22"/>
      <c r="E18" s="14"/>
      <c r="F18" s="14"/>
      <c r="G18" s="14"/>
    </row>
    <row r="20" spans="2:7" ht="39" customHeight="1">
      <c r="B20" s="14"/>
      <c r="D20" s="22"/>
      <c r="E20" s="14"/>
      <c r="F20" s="14"/>
      <c r="G20" s="14"/>
    </row>
    <row r="21" spans="2:7" ht="39" customHeight="1">
      <c r="B21" s="14"/>
      <c r="C21" s="22"/>
      <c r="D21" s="22"/>
      <c r="E21" s="14"/>
      <c r="F21" s="14"/>
      <c r="G21" s="14"/>
    </row>
    <row r="23" spans="2:7" ht="39" customHeight="1">
      <c r="B23" s="14"/>
      <c r="D23" s="22"/>
      <c r="E23" s="14"/>
      <c r="F23" s="14"/>
      <c r="G23" s="14"/>
    </row>
    <row r="24" spans="2:7" ht="39" customHeight="1">
      <c r="B24" s="14"/>
      <c r="C24" s="22"/>
      <c r="D24" s="22"/>
      <c r="E24" s="14"/>
      <c r="F24" s="14"/>
      <c r="G24" s="14"/>
    </row>
    <row r="26" spans="2:7" ht="39" customHeight="1">
      <c r="B26" s="14"/>
      <c r="D26" s="22"/>
      <c r="E26" s="14"/>
      <c r="F26" s="14"/>
      <c r="G26" s="14"/>
    </row>
    <row r="27" spans="2:7" ht="39" customHeight="1">
      <c r="B27" s="14"/>
      <c r="C27" s="22"/>
      <c r="D27" s="22"/>
      <c r="E27" s="14"/>
      <c r="F27" s="14"/>
      <c r="G27" s="14"/>
    </row>
    <row r="29" spans="2:7" ht="39" customHeight="1">
      <c r="B29" s="14"/>
      <c r="D29" s="22"/>
      <c r="E29" s="14"/>
      <c r="F29" s="14"/>
      <c r="G29" s="14"/>
    </row>
    <row r="30" spans="2:7" ht="39" customHeight="1">
      <c r="B30" s="14"/>
      <c r="C30" s="22"/>
      <c r="D30" s="22"/>
      <c r="E30" s="14"/>
      <c r="F30" s="14"/>
      <c r="G30" s="14"/>
    </row>
    <row r="32" spans="2:7" ht="39" customHeight="1">
      <c r="B32" s="14"/>
      <c r="D32" s="22"/>
      <c r="E32" s="14"/>
      <c r="F32" s="14"/>
      <c r="G32" s="14"/>
    </row>
    <row r="33" spans="2:7" ht="39" customHeight="1">
      <c r="B33" s="14"/>
      <c r="C33" s="22"/>
      <c r="D33" s="22"/>
      <c r="E33" s="14"/>
      <c r="F33" s="14"/>
      <c r="G33" s="14"/>
    </row>
    <row r="35" spans="2:7" ht="39" customHeight="1">
      <c r="B35" s="14"/>
      <c r="D35" s="22"/>
      <c r="E35" s="14"/>
      <c r="F35" s="14"/>
      <c r="G35" s="14"/>
    </row>
    <row r="36" spans="2:7" ht="39" customHeight="1">
      <c r="B36" s="14"/>
      <c r="C36" s="22"/>
      <c r="D36" s="22"/>
      <c r="E36" s="14"/>
      <c r="F36" s="14"/>
      <c r="G36" s="14"/>
    </row>
    <row r="38" spans="2:7" ht="39" customHeight="1">
      <c r="B38" s="14"/>
      <c r="D38" s="22"/>
      <c r="E38" s="14"/>
      <c r="F38" s="14"/>
      <c r="G38" s="14"/>
    </row>
    <row r="39" spans="2:7" ht="39" customHeight="1">
      <c r="B39" s="14"/>
      <c r="C39" s="22"/>
      <c r="D39" s="22"/>
      <c r="E39" s="14"/>
      <c r="F39" s="14"/>
      <c r="G39" s="14"/>
    </row>
    <row r="41" spans="2:7" ht="39" customHeight="1">
      <c r="B41" s="14"/>
      <c r="D41" s="22"/>
      <c r="E41" s="14"/>
      <c r="F41" s="14"/>
      <c r="G41" s="14"/>
    </row>
    <row r="42" spans="2:7" ht="39" customHeight="1">
      <c r="B42" s="14"/>
      <c r="C42" s="22"/>
      <c r="D42" s="22"/>
      <c r="E42" s="14"/>
      <c r="F42" s="14"/>
      <c r="G42" s="14"/>
    </row>
    <row r="43" spans="2:7" ht="39" customHeight="1">
      <c r="C43" s="22"/>
      <c r="G43" s="14"/>
    </row>
    <row r="45" spans="2:7" ht="39" customHeight="1">
      <c r="B45" s="15"/>
      <c r="C45" s="23"/>
      <c r="D45" s="23"/>
      <c r="E45" s="15"/>
      <c r="F45" s="15"/>
      <c r="G45" s="15"/>
    </row>
    <row r="46" spans="2:7" ht="39" customHeight="1">
      <c r="B46" s="14"/>
      <c r="C46" s="22"/>
      <c r="D46" s="22"/>
      <c r="E46" s="14"/>
      <c r="F46" s="14"/>
      <c r="G46" s="14"/>
    </row>
    <row r="48" spans="2:7" ht="39" customHeight="1">
      <c r="B48" s="14"/>
      <c r="D48" s="22"/>
      <c r="E48" s="14"/>
      <c r="F48" s="14"/>
      <c r="G48" s="14"/>
    </row>
    <row r="49" spans="2:7" ht="39" customHeight="1">
      <c r="B49" s="14"/>
      <c r="C49" s="22"/>
      <c r="D49" s="22"/>
      <c r="E49" s="14"/>
      <c r="F49" s="14"/>
      <c r="G49" s="14"/>
    </row>
    <row r="51" spans="2:7" ht="39" customHeight="1">
      <c r="B51" s="14"/>
      <c r="D51" s="22"/>
      <c r="E51" s="14"/>
      <c r="F51" s="14"/>
      <c r="G51" s="14"/>
    </row>
    <row r="52" spans="2:7" ht="39" customHeight="1">
      <c r="B52" s="14"/>
      <c r="C52" s="22"/>
      <c r="D52" s="22"/>
      <c r="E52" s="14"/>
      <c r="F52" s="14"/>
      <c r="G52" s="14"/>
    </row>
    <row r="54" spans="2:7" ht="39" customHeight="1">
      <c r="B54" s="14"/>
      <c r="D54" s="22"/>
      <c r="E54" s="14"/>
      <c r="F54" s="14"/>
      <c r="G54" s="14"/>
    </row>
    <row r="55" spans="2:7" ht="39" customHeight="1">
      <c r="B55" s="14"/>
      <c r="C55" s="22"/>
      <c r="D55" s="22"/>
      <c r="E55" s="14"/>
      <c r="F55" s="14"/>
      <c r="G55" s="14"/>
    </row>
    <row r="57" spans="2:7" ht="39" customHeight="1">
      <c r="B57" s="14"/>
      <c r="D57" s="22"/>
      <c r="E57" s="14"/>
      <c r="F57" s="14"/>
      <c r="G57" s="14"/>
    </row>
    <row r="58" spans="2:7" ht="39" customHeight="1">
      <c r="B58" s="14"/>
      <c r="C58" s="22"/>
      <c r="D58" s="22"/>
      <c r="E58" s="14"/>
      <c r="F58" s="14"/>
      <c r="G58" s="14"/>
    </row>
    <row r="60" spans="2:7" ht="39" customHeight="1">
      <c r="B60" s="14"/>
      <c r="D60" s="22"/>
      <c r="E60" s="14"/>
      <c r="F60" s="14"/>
      <c r="G60" s="14"/>
    </row>
    <row r="61" spans="2:7" ht="39" customHeight="1">
      <c r="B61" s="14"/>
      <c r="C61" s="22"/>
      <c r="D61" s="22"/>
      <c r="E61" s="14"/>
      <c r="F61" s="14"/>
      <c r="G61" s="14"/>
    </row>
    <row r="63" spans="2:7" ht="39" customHeight="1">
      <c r="B63" s="14"/>
      <c r="D63" s="22"/>
      <c r="E63" s="14"/>
      <c r="F63" s="14"/>
      <c r="G63" s="14"/>
    </row>
    <row r="64" spans="2:7" ht="39" customHeight="1">
      <c r="B64" s="14"/>
      <c r="C64" s="22"/>
      <c r="D64" s="22"/>
      <c r="E64" s="14"/>
      <c r="F64" s="14"/>
      <c r="G64" s="14"/>
    </row>
    <row r="66" spans="2:7" ht="39" customHeight="1">
      <c r="B66" s="14"/>
      <c r="D66" s="22"/>
      <c r="E66" s="14"/>
      <c r="F66" s="14"/>
      <c r="G66" s="14"/>
    </row>
    <row r="67" spans="2:7" ht="39" customHeight="1">
      <c r="B67" s="14"/>
      <c r="C67" s="22"/>
      <c r="D67" s="22"/>
      <c r="E67" s="14"/>
      <c r="F67" s="14"/>
      <c r="G67" s="14"/>
    </row>
    <row r="69" spans="2:7" ht="39" customHeight="1">
      <c r="B69" s="14"/>
      <c r="D69" s="22"/>
      <c r="E69" s="14"/>
      <c r="F69" s="14"/>
      <c r="G69" s="14"/>
    </row>
    <row r="70" spans="2:7" ht="39" customHeight="1">
      <c r="B70" s="14"/>
      <c r="C70" s="22"/>
      <c r="D70" s="22"/>
      <c r="E70" s="14"/>
      <c r="F70" s="14"/>
      <c r="G70" s="14"/>
    </row>
    <row r="72" spans="2:7" ht="39" customHeight="1">
      <c r="B72" s="14"/>
      <c r="D72" s="22"/>
      <c r="E72" s="14"/>
      <c r="F72" s="14"/>
      <c r="G72" s="14"/>
    </row>
    <row r="73" spans="2:7" ht="39" customHeight="1">
      <c r="B73" s="14"/>
      <c r="C73" s="22"/>
      <c r="D73" s="22"/>
      <c r="E73" s="14"/>
      <c r="F73" s="14"/>
      <c r="G73" s="14"/>
    </row>
    <row r="75" spans="2:7" ht="39" customHeight="1">
      <c r="B75" s="14"/>
      <c r="D75" s="22"/>
      <c r="E75" s="14"/>
      <c r="F75" s="14"/>
      <c r="G75" s="14"/>
    </row>
    <row r="76" spans="2:7" ht="39" customHeight="1">
      <c r="B76" s="14"/>
      <c r="C76" s="22"/>
      <c r="D76" s="22"/>
      <c r="E76" s="14"/>
      <c r="F76" s="14"/>
      <c r="G76" s="14"/>
    </row>
    <row r="78" spans="2:7" ht="39" customHeight="1">
      <c r="B78" s="14"/>
      <c r="D78" s="22"/>
      <c r="E78" s="14"/>
      <c r="F78" s="14"/>
      <c r="G78" s="14"/>
    </row>
    <row r="79" spans="2:7" ht="39" customHeight="1">
      <c r="B79" s="14"/>
      <c r="C79" s="22"/>
      <c r="D79" s="22"/>
      <c r="E79" s="14"/>
      <c r="F79" s="14"/>
      <c r="G79" s="14"/>
    </row>
    <row r="81" spans="2:7" ht="39" customHeight="1">
      <c r="B81" s="14"/>
      <c r="D81" s="22"/>
      <c r="E81" s="14"/>
      <c r="F81" s="14"/>
      <c r="G81" s="14"/>
    </row>
    <row r="82" spans="2:7" ht="39" customHeight="1">
      <c r="B82" s="14"/>
      <c r="C82" s="22"/>
      <c r="D82" s="22"/>
      <c r="E82" s="14"/>
      <c r="F82" s="14"/>
      <c r="G82" s="14"/>
    </row>
    <row r="83" spans="2:7" ht="39" customHeight="1">
      <c r="C83" s="22"/>
      <c r="G83" s="14"/>
    </row>
    <row r="85" spans="2:7" ht="39" customHeight="1">
      <c r="B85" s="15"/>
      <c r="C85" s="23"/>
      <c r="D85" s="23"/>
      <c r="E85" s="15"/>
      <c r="F85" s="15"/>
      <c r="G85" s="15"/>
    </row>
    <row r="86" spans="2:7" ht="39" customHeight="1">
      <c r="B86" s="14"/>
      <c r="C86" s="22"/>
      <c r="D86" s="22"/>
      <c r="E86" s="14"/>
      <c r="F86" s="14"/>
      <c r="G86" s="14"/>
    </row>
    <row r="88" spans="2:7" ht="39" customHeight="1">
      <c r="B88" s="14"/>
      <c r="D88" s="22"/>
      <c r="E88" s="14"/>
      <c r="F88" s="14"/>
      <c r="G88" s="14"/>
    </row>
    <row r="89" spans="2:7" ht="39" customHeight="1">
      <c r="B89" s="14"/>
      <c r="C89" s="22"/>
      <c r="D89" s="22"/>
      <c r="E89" s="14"/>
      <c r="F89" s="14"/>
      <c r="G89" s="14"/>
    </row>
    <row r="91" spans="2:7" ht="39" customHeight="1">
      <c r="B91" s="14"/>
      <c r="D91" s="22"/>
      <c r="E91" s="14"/>
      <c r="F91" s="14"/>
      <c r="G91" s="14"/>
    </row>
    <row r="92" spans="2:7" ht="39" customHeight="1">
      <c r="B92" s="14"/>
      <c r="C92" s="22"/>
      <c r="D92" s="22"/>
      <c r="E92" s="14"/>
      <c r="F92" s="14"/>
      <c r="G92" s="14"/>
    </row>
    <row r="94" spans="2:7" ht="39" customHeight="1">
      <c r="B94" s="14"/>
      <c r="D94" s="22"/>
      <c r="E94" s="14"/>
      <c r="F94" s="14"/>
      <c r="G94" s="14"/>
    </row>
    <row r="95" spans="2:7" ht="39" customHeight="1">
      <c r="B95" s="14"/>
      <c r="C95" s="22"/>
      <c r="D95" s="22"/>
      <c r="E95" s="14"/>
      <c r="F95" s="14"/>
      <c r="G95" s="14"/>
    </row>
    <row r="97" spans="2:7" ht="39" customHeight="1">
      <c r="B97" s="14"/>
      <c r="D97" s="22"/>
      <c r="E97" s="14"/>
      <c r="F97" s="14"/>
      <c r="G97" s="14"/>
    </row>
    <row r="98" spans="2:7" ht="39" customHeight="1">
      <c r="B98" s="14"/>
      <c r="C98" s="22"/>
      <c r="D98" s="22"/>
      <c r="E98" s="14"/>
      <c r="F98" s="14"/>
      <c r="G98" s="14"/>
    </row>
    <row r="100" spans="2:7" ht="39" customHeight="1">
      <c r="B100" s="14"/>
      <c r="D100" s="22"/>
      <c r="E100" s="14"/>
      <c r="F100" s="14"/>
      <c r="G100" s="14"/>
    </row>
    <row r="101" spans="2:7" ht="39" customHeight="1">
      <c r="B101" s="14"/>
      <c r="C101" s="22"/>
      <c r="D101" s="22"/>
      <c r="E101" s="14"/>
      <c r="F101" s="14"/>
      <c r="G101" s="14"/>
    </row>
    <row r="103" spans="2:7" ht="39" customHeight="1">
      <c r="B103" s="14"/>
      <c r="D103" s="22"/>
      <c r="E103" s="14"/>
      <c r="F103" s="14"/>
      <c r="G103" s="14"/>
    </row>
    <row r="104" spans="2:7" ht="39" customHeight="1">
      <c r="B104" s="14"/>
      <c r="C104" s="22"/>
      <c r="D104" s="22"/>
      <c r="E104" s="14"/>
      <c r="F104" s="14"/>
      <c r="G104" s="14"/>
    </row>
    <row r="106" spans="2:7" ht="39" customHeight="1">
      <c r="B106" s="14"/>
      <c r="D106" s="22"/>
      <c r="E106" s="14"/>
      <c r="F106" s="14"/>
      <c r="G106" s="14"/>
    </row>
    <row r="107" spans="2:7" ht="39" customHeight="1">
      <c r="B107" s="14"/>
      <c r="C107" s="22"/>
      <c r="D107" s="22"/>
      <c r="E107" s="14"/>
      <c r="F107" s="14"/>
      <c r="G107" s="14"/>
    </row>
    <row r="109" spans="2:7" ht="39" customHeight="1">
      <c r="B109" s="14"/>
      <c r="D109" s="22"/>
      <c r="E109" s="14"/>
      <c r="F109" s="14"/>
      <c r="G109" s="14"/>
    </row>
    <row r="110" spans="2:7" ht="39" customHeight="1">
      <c r="B110" s="14"/>
      <c r="C110" s="22"/>
      <c r="D110" s="22"/>
      <c r="E110" s="14"/>
      <c r="F110" s="14"/>
      <c r="G110" s="14"/>
    </row>
    <row r="112" spans="2:7" ht="39" customHeight="1">
      <c r="B112" s="14"/>
      <c r="D112" s="22"/>
      <c r="E112" s="14"/>
      <c r="F112" s="14"/>
      <c r="G112" s="14"/>
    </row>
    <row r="113" spans="2:7" ht="39" customHeight="1">
      <c r="B113" s="14"/>
      <c r="C113" s="22"/>
      <c r="D113" s="22"/>
      <c r="E113" s="14"/>
      <c r="F113" s="14"/>
      <c r="G113" s="14"/>
    </row>
    <row r="115" spans="2:7" ht="39" customHeight="1">
      <c r="B115" s="14"/>
      <c r="D115" s="22"/>
      <c r="E115" s="14"/>
      <c r="F115" s="14"/>
      <c r="G115" s="14"/>
    </row>
    <row r="116" spans="2:7" ht="39" customHeight="1">
      <c r="B116" s="14"/>
      <c r="C116" s="22"/>
      <c r="D116" s="22"/>
      <c r="E116" s="14"/>
      <c r="F116" s="14"/>
      <c r="G116" s="14"/>
    </row>
    <row r="118" spans="2:7" ht="39" customHeight="1">
      <c r="B118" s="14"/>
      <c r="D118" s="22"/>
      <c r="E118" s="14"/>
      <c r="F118" s="14"/>
      <c r="G118" s="14"/>
    </row>
    <row r="119" spans="2:7" ht="39" customHeight="1">
      <c r="B119" s="14"/>
      <c r="C119" s="22"/>
      <c r="D119" s="22"/>
      <c r="E119" s="14"/>
      <c r="F119" s="14"/>
      <c r="G119" s="14"/>
    </row>
    <row r="121" spans="2:7" ht="39" customHeight="1">
      <c r="B121" s="14"/>
      <c r="D121" s="22"/>
      <c r="E121" s="14"/>
      <c r="F121" s="14"/>
      <c r="G121" s="14"/>
    </row>
    <row r="122" spans="2:7" ht="39" customHeight="1">
      <c r="B122" s="14"/>
      <c r="C122" s="22"/>
      <c r="D122" s="22"/>
      <c r="E122" s="14"/>
      <c r="F122" s="14"/>
      <c r="G122" s="14"/>
    </row>
    <row r="123" spans="2:7" ht="39" customHeight="1">
      <c r="C123" s="22"/>
      <c r="G123" s="14"/>
    </row>
  </sheetData>
  <mergeCells count="11">
    <mergeCell ref="L1:Q1"/>
    <mergeCell ref="A2:Q2"/>
    <mergeCell ref="F4:H4"/>
    <mergeCell ref="E6:Q6"/>
    <mergeCell ref="E8:Q8"/>
    <mergeCell ref="F10:L10"/>
    <mergeCell ref="E11:M11"/>
    <mergeCell ref="B13:B14"/>
    <mergeCell ref="C13:C14"/>
    <mergeCell ref="D13:D14"/>
    <mergeCell ref="E13:P14"/>
  </mergeCells>
  <phoneticPr fontId="37"/>
  <pageMargins left="0.70866141732283472" right="0.70866141732283472" top="0.74803149606299213" bottom="0.74803149606299213" header="0.31496062992125984" footer="0.31496062992125984"/>
  <pageSetup paperSize="9" scale="96" fitToWidth="1" fitToHeight="1" orientation="landscape" usePrinterDefaults="1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J27"/>
  <sheetViews>
    <sheetView view="pageBreakPreview" zoomScale="85" zoomScaleNormal="85" zoomScaleSheetLayoutView="85" workbookViewId="0">
      <selection activeCell="A2" sqref="A2:J2"/>
    </sheetView>
  </sheetViews>
  <sheetFormatPr defaultColWidth="9" defaultRowHeight="25.5" customHeight="1"/>
  <cols>
    <col min="1" max="1" width="4.625" style="37" customWidth="1"/>
    <col min="2" max="2" width="36.375" style="38" customWidth="1"/>
    <col min="3" max="3" width="9.75" style="38" bestFit="1" customWidth="1"/>
    <col min="4" max="4" width="12.875" style="38" bestFit="1" customWidth="1"/>
    <col min="5" max="5" width="8.375" style="38" customWidth="1"/>
    <col min="6" max="6" width="10" style="39" customWidth="1"/>
    <col min="7" max="7" width="5" style="38" customWidth="1"/>
    <col min="8" max="8" width="22.75" style="40" customWidth="1"/>
    <col min="9" max="9" width="25" style="40" customWidth="1"/>
    <col min="10" max="10" width="27.375" style="38" customWidth="1"/>
    <col min="11" max="16384" width="9" style="41"/>
  </cols>
  <sheetData>
    <row r="1" spans="1:10" ht="25.5" customHeight="1">
      <c r="A1" s="42" t="s">
        <v>155</v>
      </c>
      <c r="B1" s="42"/>
      <c r="C1" s="42"/>
      <c r="D1" s="42"/>
      <c r="E1" s="42"/>
      <c r="F1" s="42"/>
      <c r="G1" s="42"/>
      <c r="H1" s="42"/>
      <c r="I1" s="110"/>
      <c r="J1" s="120"/>
    </row>
    <row r="2" spans="1:10" ht="25.5" customHeight="1">
      <c r="A2" s="43" t="s">
        <v>145</v>
      </c>
      <c r="B2" s="50"/>
      <c r="C2" s="50"/>
      <c r="D2" s="50"/>
      <c r="E2" s="50"/>
      <c r="F2" s="50"/>
      <c r="G2" s="50"/>
      <c r="H2" s="50"/>
      <c r="I2" s="50"/>
      <c r="J2" s="121"/>
    </row>
    <row r="3" spans="1:10" ht="25.5" customHeight="1">
      <c r="A3" s="44" t="s">
        <v>12</v>
      </c>
      <c r="B3" s="51" t="s">
        <v>13</v>
      </c>
      <c r="C3" s="65" t="s">
        <v>24</v>
      </c>
      <c r="D3" s="81"/>
      <c r="E3" s="91"/>
      <c r="F3" s="98" t="s">
        <v>14</v>
      </c>
      <c r="G3" s="102" t="s">
        <v>6</v>
      </c>
      <c r="H3" s="105" t="s">
        <v>1</v>
      </c>
      <c r="I3" s="105" t="s">
        <v>15</v>
      </c>
      <c r="J3" s="122" t="s">
        <v>16</v>
      </c>
    </row>
    <row r="4" spans="1:10" ht="25.5" customHeight="1">
      <c r="A4" s="45"/>
      <c r="B4" s="52" t="s">
        <v>31</v>
      </c>
      <c r="C4" s="66"/>
      <c r="D4" s="82"/>
      <c r="E4" s="92"/>
      <c r="F4" s="99">
        <v>1</v>
      </c>
      <c r="G4" s="58" t="s">
        <v>10</v>
      </c>
      <c r="H4" s="106"/>
      <c r="I4" s="111"/>
      <c r="J4" s="123"/>
    </row>
    <row r="5" spans="1:10" ht="25.5" customHeight="1">
      <c r="A5" s="45"/>
      <c r="B5" s="52"/>
      <c r="C5" s="66"/>
      <c r="D5" s="82"/>
      <c r="E5" s="92"/>
      <c r="F5" s="99"/>
      <c r="G5" s="58"/>
      <c r="H5" s="106"/>
      <c r="I5" s="112"/>
      <c r="J5" s="124"/>
    </row>
    <row r="6" spans="1:10" ht="25.5" customHeight="1">
      <c r="A6" s="46"/>
      <c r="B6" s="53" t="s">
        <v>33</v>
      </c>
      <c r="C6" s="67"/>
      <c r="D6" s="83"/>
      <c r="E6" s="93"/>
      <c r="F6" s="99"/>
      <c r="G6" s="58"/>
      <c r="H6" s="106"/>
      <c r="I6" s="113"/>
      <c r="J6" s="125"/>
    </row>
    <row r="7" spans="1:10" ht="25.5" customHeight="1">
      <c r="A7" s="47"/>
      <c r="B7" s="54"/>
      <c r="C7" s="68"/>
      <c r="D7" s="84"/>
      <c r="E7" s="94"/>
      <c r="F7" s="100"/>
      <c r="G7" s="103"/>
      <c r="H7" s="107"/>
      <c r="I7" s="114"/>
      <c r="J7" s="126"/>
    </row>
    <row r="8" spans="1:10" ht="25.5" customHeight="1">
      <c r="A8" s="46"/>
      <c r="B8" s="55" t="s">
        <v>23</v>
      </c>
      <c r="C8" s="69"/>
      <c r="D8" s="85"/>
      <c r="E8" s="95"/>
      <c r="F8" s="99">
        <v>1</v>
      </c>
      <c r="G8" s="58" t="s">
        <v>10</v>
      </c>
      <c r="H8" s="106"/>
      <c r="I8" s="112"/>
      <c r="J8" s="127"/>
    </row>
    <row r="9" spans="1:10" ht="25.5" customHeight="1">
      <c r="A9" s="46"/>
      <c r="B9" s="56" t="s">
        <v>22</v>
      </c>
      <c r="C9" s="70"/>
      <c r="D9" s="85"/>
      <c r="E9" s="95"/>
      <c r="F9" s="99"/>
      <c r="G9" s="58"/>
      <c r="H9" s="106"/>
      <c r="I9" s="112"/>
      <c r="J9" s="126"/>
    </row>
    <row r="10" spans="1:10" ht="25.5" customHeight="1">
      <c r="A10" s="45"/>
      <c r="B10" s="56"/>
      <c r="C10" s="66"/>
      <c r="D10" s="82"/>
      <c r="E10" s="92"/>
      <c r="F10" s="99"/>
      <c r="G10" s="58"/>
      <c r="H10" s="106"/>
      <c r="I10" s="112"/>
      <c r="J10" s="127"/>
    </row>
    <row r="11" spans="1:10" ht="25.5" customHeight="1">
      <c r="A11" s="46"/>
      <c r="B11" s="57" t="s">
        <v>82</v>
      </c>
      <c r="C11" s="71"/>
      <c r="D11" s="85"/>
      <c r="E11" s="95"/>
      <c r="F11" s="99">
        <v>1</v>
      </c>
      <c r="G11" s="58" t="s">
        <v>10</v>
      </c>
      <c r="H11" s="106"/>
      <c r="I11" s="115"/>
      <c r="J11" s="128"/>
    </row>
    <row r="12" spans="1:10" ht="25.5" customHeight="1">
      <c r="A12" s="46"/>
      <c r="B12" s="56" t="s">
        <v>79</v>
      </c>
      <c r="C12" s="72"/>
      <c r="D12" s="86"/>
      <c r="E12" s="95"/>
      <c r="F12" s="99"/>
      <c r="G12" s="58"/>
      <c r="H12" s="106"/>
      <c r="I12" s="113"/>
      <c r="J12" s="128"/>
    </row>
    <row r="13" spans="1:10" ht="25.5" customHeight="1">
      <c r="A13" s="46"/>
      <c r="B13" s="58"/>
      <c r="C13" s="73"/>
      <c r="D13" s="86"/>
      <c r="E13" s="95"/>
      <c r="F13" s="99"/>
      <c r="G13" s="58"/>
      <c r="H13" s="106"/>
      <c r="I13" s="113"/>
      <c r="J13" s="128"/>
    </row>
    <row r="14" spans="1:10" ht="25.5" customHeight="1">
      <c r="A14" s="46"/>
      <c r="B14" s="59" t="s">
        <v>83</v>
      </c>
      <c r="C14" s="69"/>
      <c r="D14" s="87"/>
      <c r="E14" s="95"/>
      <c r="F14" s="99">
        <v>1</v>
      </c>
      <c r="G14" s="58" t="s">
        <v>10</v>
      </c>
      <c r="H14" s="106"/>
      <c r="I14" s="112"/>
      <c r="J14" s="129"/>
    </row>
    <row r="15" spans="1:10" ht="25.5" customHeight="1">
      <c r="A15" s="46"/>
      <c r="B15" s="58" t="s">
        <v>3</v>
      </c>
      <c r="C15" s="73"/>
      <c r="D15" s="86"/>
      <c r="E15" s="95"/>
      <c r="F15" s="99"/>
      <c r="G15" s="58"/>
      <c r="H15" s="108"/>
      <c r="I15" s="116"/>
      <c r="J15" s="130"/>
    </row>
    <row r="16" spans="1:10" ht="25.5" customHeight="1">
      <c r="A16" s="46"/>
      <c r="B16" s="60"/>
      <c r="C16" s="74"/>
      <c r="D16" s="86"/>
      <c r="E16" s="95"/>
      <c r="F16" s="99"/>
      <c r="G16" s="58"/>
      <c r="H16" s="106"/>
      <c r="I16" s="117"/>
      <c r="J16" s="128"/>
    </row>
    <row r="17" spans="1:10" ht="25.5" customHeight="1">
      <c r="A17" s="48"/>
      <c r="B17" s="61" t="s">
        <v>18</v>
      </c>
      <c r="C17" s="75"/>
      <c r="D17" s="88">
        <v>0.1</v>
      </c>
      <c r="E17" s="95"/>
      <c r="F17" s="99">
        <v>1</v>
      </c>
      <c r="G17" s="58" t="s">
        <v>10</v>
      </c>
      <c r="H17" s="108"/>
      <c r="I17" s="111"/>
      <c r="J17" s="130"/>
    </row>
    <row r="18" spans="1:10" ht="25.5" customHeight="1">
      <c r="A18" s="48"/>
      <c r="B18" s="61"/>
      <c r="C18" s="76"/>
      <c r="D18" s="86"/>
      <c r="E18" s="95"/>
      <c r="F18" s="99"/>
      <c r="G18" s="58"/>
      <c r="H18" s="106"/>
      <c r="I18" s="117"/>
      <c r="J18" s="128"/>
    </row>
    <row r="19" spans="1:10" ht="25.5" customHeight="1">
      <c r="A19" s="46"/>
      <c r="B19" s="57" t="s">
        <v>20</v>
      </c>
      <c r="C19" s="77"/>
      <c r="D19" s="86"/>
      <c r="E19" s="95"/>
      <c r="F19" s="99"/>
      <c r="G19" s="58"/>
      <c r="H19" s="108"/>
      <c r="I19" s="111"/>
      <c r="J19" s="130"/>
    </row>
    <row r="20" spans="1:10" ht="25.5" customHeight="1">
      <c r="A20" s="46"/>
      <c r="B20" s="57"/>
      <c r="C20" s="78"/>
      <c r="D20" s="85"/>
      <c r="E20" s="95"/>
      <c r="F20" s="99"/>
      <c r="G20" s="58"/>
      <c r="H20" s="106"/>
      <c r="I20" s="115"/>
      <c r="J20" s="128"/>
    </row>
    <row r="21" spans="1:10" ht="25.5" customHeight="1">
      <c r="A21" s="46"/>
      <c r="B21" s="60"/>
      <c r="C21" s="70"/>
      <c r="D21" s="86"/>
      <c r="E21" s="95"/>
      <c r="F21" s="99"/>
      <c r="G21" s="58"/>
      <c r="H21" s="106"/>
      <c r="I21" s="113"/>
      <c r="J21" s="129"/>
    </row>
    <row r="22" spans="1:10" ht="25.5" customHeight="1">
      <c r="A22" s="46"/>
      <c r="B22" s="59"/>
      <c r="C22" s="79"/>
      <c r="D22" s="89"/>
      <c r="E22" s="96"/>
      <c r="F22" s="99"/>
      <c r="G22" s="58"/>
      <c r="H22" s="106"/>
      <c r="I22" s="112"/>
      <c r="J22" s="127"/>
    </row>
    <row r="23" spans="1:10" ht="25.5" customHeight="1">
      <c r="A23" s="46"/>
      <c r="B23" s="62"/>
      <c r="C23" s="72"/>
      <c r="D23" s="86"/>
      <c r="E23" s="95"/>
      <c r="F23" s="99"/>
      <c r="G23" s="58"/>
      <c r="H23" s="106"/>
      <c r="I23" s="118"/>
      <c r="J23" s="128"/>
    </row>
    <row r="24" spans="1:10" ht="25.5" customHeight="1">
      <c r="A24" s="46"/>
      <c r="B24" s="59"/>
      <c r="C24" s="69"/>
      <c r="D24" s="86"/>
      <c r="E24" s="95"/>
      <c r="F24" s="99"/>
      <c r="G24" s="58"/>
      <c r="H24" s="106"/>
      <c r="I24" s="112"/>
      <c r="J24" s="129"/>
    </row>
    <row r="25" spans="1:10" ht="25.5" customHeight="1">
      <c r="A25" s="46"/>
      <c r="B25" s="63"/>
      <c r="C25" s="69"/>
      <c r="D25" s="86"/>
      <c r="E25" s="95"/>
      <c r="F25" s="99"/>
      <c r="G25" s="58"/>
      <c r="H25" s="106"/>
      <c r="I25" s="113"/>
      <c r="J25" s="129"/>
    </row>
    <row r="26" spans="1:10" ht="25.5" customHeight="1">
      <c r="A26" s="46"/>
      <c r="B26" s="59"/>
      <c r="C26" s="69"/>
      <c r="D26" s="86"/>
      <c r="E26" s="95"/>
      <c r="F26" s="99"/>
      <c r="G26" s="58"/>
      <c r="H26" s="106"/>
      <c r="I26" s="112"/>
      <c r="J26" s="129"/>
    </row>
    <row r="27" spans="1:10" ht="25.5" customHeight="1">
      <c r="A27" s="49"/>
      <c r="B27" s="64"/>
      <c r="C27" s="80"/>
      <c r="D27" s="90"/>
      <c r="E27" s="97"/>
      <c r="F27" s="101"/>
      <c r="G27" s="104"/>
      <c r="H27" s="109"/>
      <c r="I27" s="119"/>
      <c r="J27" s="131"/>
    </row>
  </sheetData>
  <mergeCells count="2">
    <mergeCell ref="A1:H1"/>
    <mergeCell ref="A2:J2"/>
  </mergeCells>
  <phoneticPr fontId="37"/>
  <printOptions horizontalCentered="1"/>
  <pageMargins left="0.70866141732283472" right="0.70866141732283472" top="0.55118110236220474" bottom="0.55118110236220474" header="0.31496062992125984" footer="0.31496062992125984"/>
  <pageSetup paperSize="9" scale="80" fitToWidth="1" fitToHeight="1" orientation="landscape" usePrinterDefaults="1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H27"/>
  <sheetViews>
    <sheetView view="pageBreakPreview" zoomScaleNormal="85" zoomScaleSheetLayoutView="100" workbookViewId="0">
      <selection activeCell="J12" sqref="J12"/>
    </sheetView>
  </sheetViews>
  <sheetFormatPr defaultColWidth="9" defaultRowHeight="25.5" customHeight="1"/>
  <cols>
    <col min="1" max="1" width="4.625" style="37" customWidth="1"/>
    <col min="2" max="2" width="36.375" style="38" customWidth="1"/>
    <col min="3" max="3" width="29.75" style="38" customWidth="1"/>
    <col min="4" max="4" width="10" style="39" customWidth="1"/>
    <col min="5" max="5" width="5" style="38" customWidth="1"/>
    <col min="6" max="6" width="22.75" style="40" customWidth="1"/>
    <col min="7" max="7" width="25" style="40" customWidth="1"/>
    <col min="8" max="8" width="27.375" style="38" customWidth="1"/>
    <col min="9" max="9" width="9" style="41"/>
    <col min="10" max="10" width="9.75" style="41" bestFit="1" customWidth="1"/>
    <col min="11" max="15" width="9" style="41"/>
    <col min="16" max="16" width="9.75" style="41" bestFit="1" customWidth="1"/>
    <col min="17" max="16384" width="9" style="41"/>
  </cols>
  <sheetData>
    <row r="1" spans="1:8" ht="25.5" customHeight="1">
      <c r="A1" s="42" t="str">
        <f>+総括表!A1</f>
        <v>令和7年度 中名生集会所改修工事（長寿命化改修・トイレ改修）</v>
      </c>
      <c r="B1" s="42"/>
      <c r="C1" s="42"/>
      <c r="D1" s="42"/>
      <c r="E1" s="42"/>
      <c r="F1" s="42"/>
      <c r="G1" s="110"/>
      <c r="H1" s="120"/>
    </row>
    <row r="2" spans="1:8" ht="25.5" customHeight="1">
      <c r="A2" s="43" t="s">
        <v>145</v>
      </c>
      <c r="B2" s="50"/>
      <c r="C2" s="50"/>
      <c r="D2" s="50"/>
      <c r="E2" s="50"/>
      <c r="F2" s="50"/>
      <c r="G2" s="50"/>
      <c r="H2" s="121"/>
    </row>
    <row r="3" spans="1:8" ht="25.5" customHeight="1">
      <c r="A3" s="44" t="s">
        <v>12</v>
      </c>
      <c r="B3" s="51" t="s">
        <v>13</v>
      </c>
      <c r="C3" s="65" t="s">
        <v>24</v>
      </c>
      <c r="D3" s="98" t="s">
        <v>14</v>
      </c>
      <c r="E3" s="102" t="s">
        <v>6</v>
      </c>
      <c r="F3" s="105" t="s">
        <v>1</v>
      </c>
      <c r="G3" s="105" t="s">
        <v>15</v>
      </c>
      <c r="H3" s="122" t="s">
        <v>16</v>
      </c>
    </row>
    <row r="4" spans="1:8" ht="25.5" customHeight="1">
      <c r="A4" s="132"/>
      <c r="B4" s="139" t="s">
        <v>38</v>
      </c>
      <c r="C4" s="153"/>
      <c r="D4" s="170"/>
      <c r="E4" s="148"/>
      <c r="F4" s="173"/>
      <c r="G4" s="177"/>
      <c r="H4" s="184"/>
    </row>
    <row r="5" spans="1:8" ht="25.5" customHeight="1">
      <c r="A5" s="133">
        <v>1</v>
      </c>
      <c r="B5" s="140" t="s">
        <v>70</v>
      </c>
      <c r="C5" s="154"/>
      <c r="D5" s="170">
        <v>1</v>
      </c>
      <c r="E5" s="148" t="s">
        <v>10</v>
      </c>
      <c r="F5" s="173"/>
      <c r="G5" s="177"/>
      <c r="H5" s="185"/>
    </row>
    <row r="6" spans="1:8" ht="25.5" customHeight="1">
      <c r="A6" s="134">
        <v>2</v>
      </c>
      <c r="B6" s="141" t="s">
        <v>156</v>
      </c>
      <c r="C6" s="155"/>
      <c r="D6" s="170">
        <v>1</v>
      </c>
      <c r="E6" s="148" t="s">
        <v>10</v>
      </c>
      <c r="F6" s="173"/>
      <c r="G6" s="177"/>
      <c r="H6" s="186"/>
    </row>
    <row r="7" spans="1:8" ht="25.5" customHeight="1">
      <c r="A7" s="135"/>
      <c r="B7" s="142"/>
      <c r="C7" s="156"/>
      <c r="D7" s="170"/>
      <c r="E7" s="148"/>
      <c r="F7" s="173"/>
      <c r="G7" s="177"/>
      <c r="H7" s="187"/>
    </row>
    <row r="8" spans="1:8" ht="25.5" customHeight="1">
      <c r="A8" s="135"/>
      <c r="B8" s="143"/>
      <c r="C8" s="157"/>
      <c r="D8" s="170"/>
      <c r="E8" s="148"/>
      <c r="F8" s="173"/>
      <c r="G8" s="177"/>
      <c r="H8" s="188"/>
    </row>
    <row r="9" spans="1:8" ht="25.5" customHeight="1">
      <c r="A9" s="135"/>
      <c r="B9" s="143"/>
      <c r="C9" s="157"/>
      <c r="D9" s="170"/>
      <c r="E9" s="148"/>
      <c r="F9" s="173"/>
      <c r="G9" s="177"/>
      <c r="H9" s="188"/>
    </row>
    <row r="10" spans="1:8" ht="25.5" customHeight="1">
      <c r="A10" s="135"/>
      <c r="B10" s="143"/>
      <c r="C10" s="157"/>
      <c r="D10" s="170"/>
      <c r="E10" s="148"/>
      <c r="F10" s="173"/>
      <c r="G10" s="177"/>
      <c r="H10" s="186"/>
    </row>
    <row r="11" spans="1:8" ht="25.5" customHeight="1">
      <c r="A11" s="136"/>
      <c r="B11" s="144"/>
      <c r="C11" s="158"/>
      <c r="D11" s="170"/>
      <c r="E11" s="148"/>
      <c r="F11" s="174"/>
      <c r="G11" s="178"/>
      <c r="H11" s="185"/>
    </row>
    <row r="12" spans="1:8" ht="25.5" customHeight="1">
      <c r="A12" s="132"/>
      <c r="B12" s="140"/>
      <c r="C12" s="155"/>
      <c r="D12" s="170"/>
      <c r="E12" s="148"/>
      <c r="F12" s="173"/>
      <c r="G12" s="177"/>
      <c r="H12" s="188"/>
    </row>
    <row r="13" spans="1:8" ht="25.5" customHeight="1">
      <c r="A13" s="133"/>
      <c r="B13" s="145"/>
      <c r="C13" s="159"/>
      <c r="D13" s="170"/>
      <c r="E13" s="148"/>
      <c r="F13" s="173"/>
      <c r="G13" s="179"/>
      <c r="H13" s="189"/>
    </row>
    <row r="14" spans="1:8" ht="25.5" customHeight="1">
      <c r="A14" s="133"/>
      <c r="B14" s="146"/>
      <c r="C14" s="160"/>
      <c r="D14" s="170"/>
      <c r="E14" s="148"/>
      <c r="F14" s="173"/>
      <c r="G14" s="180"/>
      <c r="H14" s="190"/>
    </row>
    <row r="15" spans="1:8" ht="25.5" customHeight="1">
      <c r="A15" s="133"/>
      <c r="B15" s="147"/>
      <c r="C15" s="161"/>
      <c r="D15" s="170"/>
      <c r="E15" s="148"/>
      <c r="F15" s="175"/>
      <c r="G15" s="181"/>
      <c r="H15" s="191"/>
    </row>
    <row r="16" spans="1:8" ht="25.5" customHeight="1">
      <c r="A16" s="133"/>
      <c r="B16" s="146"/>
      <c r="C16" s="162"/>
      <c r="D16" s="170"/>
      <c r="E16" s="148"/>
      <c r="F16" s="173"/>
      <c r="G16" s="182"/>
      <c r="H16" s="189"/>
    </row>
    <row r="17" spans="1:8" ht="25.5" customHeight="1">
      <c r="A17" s="137"/>
      <c r="B17" s="147"/>
      <c r="C17" s="163"/>
      <c r="D17" s="170"/>
      <c r="E17" s="148"/>
      <c r="F17" s="175"/>
      <c r="G17" s="181"/>
      <c r="H17" s="191"/>
    </row>
    <row r="18" spans="1:8" ht="25.5" customHeight="1">
      <c r="A18" s="137"/>
      <c r="B18" s="147"/>
      <c r="C18" s="164"/>
      <c r="D18" s="170"/>
      <c r="E18" s="148"/>
      <c r="F18" s="173"/>
      <c r="G18" s="182"/>
      <c r="H18" s="189"/>
    </row>
    <row r="19" spans="1:8" ht="25.5" customHeight="1">
      <c r="A19" s="133"/>
      <c r="B19" s="145"/>
      <c r="C19" s="165"/>
      <c r="D19" s="170"/>
      <c r="E19" s="148"/>
      <c r="F19" s="175"/>
      <c r="G19" s="181"/>
      <c r="H19" s="191"/>
    </row>
    <row r="20" spans="1:8" ht="25.5" customHeight="1">
      <c r="A20" s="133"/>
      <c r="B20" s="148"/>
      <c r="C20" s="166"/>
      <c r="D20" s="170"/>
      <c r="E20" s="148"/>
      <c r="F20" s="173"/>
      <c r="G20" s="179"/>
      <c r="H20" s="189"/>
    </row>
    <row r="21" spans="1:8" ht="25.5" customHeight="1">
      <c r="A21" s="133"/>
      <c r="B21" s="143"/>
      <c r="C21" s="167"/>
      <c r="D21" s="170"/>
      <c r="E21" s="148"/>
      <c r="F21" s="173"/>
      <c r="G21" s="181"/>
      <c r="H21" s="189"/>
    </row>
    <row r="22" spans="1:8" ht="25.5" customHeight="1">
      <c r="A22" s="133"/>
      <c r="B22" s="148"/>
      <c r="C22" s="161"/>
      <c r="D22" s="170"/>
      <c r="E22" s="148"/>
      <c r="F22" s="173"/>
      <c r="G22" s="181"/>
      <c r="H22" s="189"/>
    </row>
    <row r="23" spans="1:8" ht="25.5" customHeight="1">
      <c r="A23" s="133"/>
      <c r="B23" s="143"/>
      <c r="C23" s="167"/>
      <c r="D23" s="170"/>
      <c r="E23" s="148"/>
      <c r="F23" s="173"/>
      <c r="G23" s="180"/>
      <c r="H23" s="189"/>
    </row>
    <row r="24" spans="1:8" ht="25.5" customHeight="1">
      <c r="A24" s="133"/>
      <c r="B24" s="149"/>
      <c r="C24" s="168"/>
      <c r="D24" s="170"/>
      <c r="E24" s="148"/>
      <c r="F24" s="173"/>
      <c r="G24" s="177"/>
      <c r="H24" s="190"/>
    </row>
    <row r="25" spans="1:8" ht="25.5" customHeight="1">
      <c r="A25" s="133"/>
      <c r="B25" s="150"/>
      <c r="C25" s="168"/>
      <c r="D25" s="170"/>
      <c r="E25" s="148"/>
      <c r="F25" s="173"/>
      <c r="G25" s="181"/>
      <c r="H25" s="190"/>
    </row>
    <row r="26" spans="1:8" ht="25.5" customHeight="1">
      <c r="A26" s="133"/>
      <c r="B26" s="151" t="s">
        <v>17</v>
      </c>
      <c r="C26" s="168"/>
      <c r="D26" s="170"/>
      <c r="E26" s="148"/>
      <c r="F26" s="173"/>
      <c r="G26" s="177"/>
      <c r="H26" s="190"/>
    </row>
    <row r="27" spans="1:8" ht="25.5" customHeight="1">
      <c r="A27" s="138"/>
      <c r="B27" s="152"/>
      <c r="C27" s="169"/>
      <c r="D27" s="171"/>
      <c r="E27" s="172"/>
      <c r="F27" s="176"/>
      <c r="G27" s="183"/>
      <c r="H27" s="192"/>
    </row>
  </sheetData>
  <mergeCells count="2">
    <mergeCell ref="A1:F1"/>
    <mergeCell ref="A2:H2"/>
  </mergeCells>
  <phoneticPr fontId="37"/>
  <printOptions horizontalCentered="1"/>
  <pageMargins left="0.70866141732283472" right="0.70866141732283472" top="0.55118110236220474" bottom="0.55118110236220474" header="0.31496062992125984" footer="0.31496062992125984"/>
  <pageSetup paperSize="9" scale="80" fitToWidth="1" fitToHeight="1" orientation="landscape" usePrinterDefaults="1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H27"/>
  <sheetViews>
    <sheetView view="pageBreakPreview" zoomScaleNormal="85" zoomScaleSheetLayoutView="100" workbookViewId="0">
      <selection activeCell="J12" sqref="J12"/>
    </sheetView>
  </sheetViews>
  <sheetFormatPr defaultColWidth="9" defaultRowHeight="25.5" customHeight="1"/>
  <cols>
    <col min="1" max="1" width="4.625" style="37" customWidth="1"/>
    <col min="2" max="2" width="36.375" style="38" customWidth="1"/>
    <col min="3" max="3" width="29.75" style="38" customWidth="1"/>
    <col min="4" max="4" width="10" style="39" customWidth="1"/>
    <col min="5" max="5" width="5" style="38" customWidth="1"/>
    <col min="6" max="6" width="22.75" style="40" customWidth="1"/>
    <col min="7" max="7" width="25" style="40" customWidth="1"/>
    <col min="8" max="8" width="27.375" style="38" customWidth="1"/>
    <col min="9" max="9" width="9" style="41"/>
    <col min="10" max="10" width="9.75" style="41" bestFit="1" customWidth="1"/>
    <col min="11" max="15" width="9" style="41"/>
    <col min="16" max="16" width="9.75" style="41" bestFit="1" customWidth="1"/>
    <col min="17" max="16384" width="9" style="41"/>
  </cols>
  <sheetData>
    <row r="1" spans="1:8" ht="25.5" customHeight="1">
      <c r="A1" s="42" t="str">
        <f>+大項目!A1</f>
        <v>令和7年度 中名生集会所改修工事（長寿命化改修・トイレ改修）</v>
      </c>
      <c r="B1" s="42"/>
      <c r="C1" s="42"/>
      <c r="D1" s="42"/>
      <c r="E1" s="42"/>
      <c r="F1" s="42"/>
      <c r="G1" s="110"/>
      <c r="H1" s="120"/>
    </row>
    <row r="2" spans="1:8" ht="25.5" customHeight="1">
      <c r="A2" s="43" t="s">
        <v>145</v>
      </c>
      <c r="B2" s="50"/>
      <c r="C2" s="50"/>
      <c r="D2" s="50"/>
      <c r="E2" s="50"/>
      <c r="F2" s="50"/>
      <c r="G2" s="50"/>
      <c r="H2" s="121"/>
    </row>
    <row r="3" spans="1:8" ht="25.5" customHeight="1">
      <c r="A3" s="44" t="s">
        <v>12</v>
      </c>
      <c r="B3" s="51" t="s">
        <v>13</v>
      </c>
      <c r="C3" s="65" t="s">
        <v>24</v>
      </c>
      <c r="D3" s="98" t="s">
        <v>14</v>
      </c>
      <c r="E3" s="102" t="s">
        <v>6</v>
      </c>
      <c r="F3" s="105" t="s">
        <v>1</v>
      </c>
      <c r="G3" s="105" t="s">
        <v>15</v>
      </c>
      <c r="H3" s="122" t="s">
        <v>16</v>
      </c>
    </row>
    <row r="4" spans="1:8" ht="25.5" customHeight="1">
      <c r="A4" s="193">
        <v>1</v>
      </c>
      <c r="B4" s="195" t="s">
        <v>159</v>
      </c>
      <c r="C4" s="198"/>
      <c r="D4" s="170"/>
      <c r="E4" s="148"/>
      <c r="F4" s="173"/>
      <c r="G4" s="177"/>
      <c r="H4" s="184"/>
    </row>
    <row r="5" spans="1:8" ht="25.5" customHeight="1">
      <c r="A5" s="135" t="s">
        <v>87</v>
      </c>
      <c r="B5" s="145" t="s">
        <v>45</v>
      </c>
      <c r="C5" s="155"/>
      <c r="D5" s="170">
        <v>1</v>
      </c>
      <c r="E5" s="148" t="s">
        <v>10</v>
      </c>
      <c r="F5" s="173"/>
      <c r="G5" s="177"/>
      <c r="H5" s="185"/>
    </row>
    <row r="6" spans="1:8" ht="25.5" customHeight="1">
      <c r="A6" s="134" t="s">
        <v>64</v>
      </c>
      <c r="B6" s="196" t="s">
        <v>46</v>
      </c>
      <c r="C6" s="156"/>
      <c r="D6" s="170">
        <v>1</v>
      </c>
      <c r="E6" s="148" t="s">
        <v>10</v>
      </c>
      <c r="F6" s="173"/>
      <c r="G6" s="177"/>
      <c r="H6" s="186"/>
    </row>
    <row r="7" spans="1:8" ht="25.5" customHeight="1">
      <c r="A7" s="135" t="s">
        <v>48</v>
      </c>
      <c r="B7" s="140" t="s">
        <v>90</v>
      </c>
      <c r="C7" s="157"/>
      <c r="D7" s="170">
        <v>1</v>
      </c>
      <c r="E7" s="148" t="s">
        <v>10</v>
      </c>
      <c r="F7" s="173"/>
      <c r="G7" s="177"/>
      <c r="H7" s="187"/>
    </row>
    <row r="8" spans="1:8" ht="25.5" customHeight="1">
      <c r="A8" s="135" t="s">
        <v>74</v>
      </c>
      <c r="B8" s="140" t="s">
        <v>91</v>
      </c>
      <c r="C8" s="157"/>
      <c r="D8" s="170">
        <v>1</v>
      </c>
      <c r="E8" s="148" t="s">
        <v>10</v>
      </c>
      <c r="F8" s="173"/>
      <c r="G8" s="177"/>
      <c r="H8" s="188"/>
    </row>
    <row r="9" spans="1:8" ht="25.5" customHeight="1">
      <c r="A9" s="133"/>
      <c r="B9" s="151" t="s">
        <v>137</v>
      </c>
      <c r="C9" s="168"/>
      <c r="D9" s="170"/>
      <c r="E9" s="148"/>
      <c r="F9" s="173"/>
      <c r="G9" s="177"/>
      <c r="H9" s="186"/>
    </row>
    <row r="10" spans="1:8" ht="25.5" customHeight="1">
      <c r="A10" s="136"/>
      <c r="B10" s="144"/>
      <c r="C10" s="199"/>
      <c r="D10" s="170"/>
      <c r="E10" s="148"/>
      <c r="F10" s="174"/>
      <c r="G10" s="178"/>
      <c r="H10" s="185"/>
    </row>
    <row r="11" spans="1:8" ht="25.5" customHeight="1">
      <c r="A11" s="193">
        <v>2</v>
      </c>
      <c r="B11" s="197" t="s">
        <v>156</v>
      </c>
      <c r="C11" s="159"/>
      <c r="D11" s="170"/>
      <c r="E11" s="148"/>
      <c r="F11" s="173"/>
      <c r="G11" s="177"/>
      <c r="H11" s="188"/>
    </row>
    <row r="12" spans="1:8" ht="25.5" customHeight="1">
      <c r="A12" s="135" t="s">
        <v>140</v>
      </c>
      <c r="B12" s="145" t="s">
        <v>45</v>
      </c>
      <c r="C12" s="160"/>
      <c r="D12" s="170">
        <v>1</v>
      </c>
      <c r="E12" s="148" t="s">
        <v>10</v>
      </c>
      <c r="F12" s="173"/>
      <c r="G12" s="179"/>
      <c r="H12" s="189"/>
    </row>
    <row r="13" spans="1:8" ht="25.5" customHeight="1">
      <c r="A13" s="135" t="s">
        <v>113</v>
      </c>
      <c r="B13" s="196" t="s">
        <v>46</v>
      </c>
      <c r="C13" s="161"/>
      <c r="D13" s="170">
        <v>1</v>
      </c>
      <c r="E13" s="148" t="s">
        <v>10</v>
      </c>
      <c r="F13" s="173"/>
      <c r="G13" s="180"/>
      <c r="H13" s="190"/>
    </row>
    <row r="14" spans="1:8" ht="25.5" customHeight="1">
      <c r="A14" s="135" t="s">
        <v>142</v>
      </c>
      <c r="B14" s="140" t="s">
        <v>148</v>
      </c>
      <c r="C14" s="162"/>
      <c r="D14" s="170">
        <v>1</v>
      </c>
      <c r="E14" s="148" t="s">
        <v>10</v>
      </c>
      <c r="F14" s="175"/>
      <c r="G14" s="181"/>
      <c r="H14" s="191"/>
    </row>
    <row r="15" spans="1:8" ht="25.5" customHeight="1">
      <c r="A15" s="194" t="s">
        <v>143</v>
      </c>
      <c r="B15" s="140" t="s">
        <v>228</v>
      </c>
      <c r="C15" s="163"/>
      <c r="D15" s="170">
        <v>1</v>
      </c>
      <c r="E15" s="148" t="s">
        <v>10</v>
      </c>
      <c r="F15" s="173"/>
      <c r="G15" s="182"/>
      <c r="H15" s="189"/>
    </row>
    <row r="16" spans="1:8" ht="25.5" customHeight="1">
      <c r="A16" s="135" t="s">
        <v>184</v>
      </c>
      <c r="B16" s="140" t="s">
        <v>172</v>
      </c>
      <c r="C16" s="157"/>
      <c r="D16" s="170">
        <v>1</v>
      </c>
      <c r="E16" s="148" t="s">
        <v>10</v>
      </c>
      <c r="F16" s="173"/>
      <c r="G16" s="177"/>
      <c r="H16" s="188"/>
    </row>
    <row r="17" spans="1:8" ht="25.5" customHeight="1">
      <c r="A17" s="137"/>
      <c r="B17" s="148" t="s">
        <v>137</v>
      </c>
      <c r="C17" s="164"/>
      <c r="D17" s="170"/>
      <c r="E17" s="148"/>
      <c r="F17" s="175"/>
      <c r="G17" s="181"/>
      <c r="H17" s="191"/>
    </row>
    <row r="18" spans="1:8" ht="25.5" customHeight="1">
      <c r="A18" s="137"/>
      <c r="B18" s="148"/>
      <c r="C18" s="164"/>
      <c r="D18" s="170"/>
      <c r="E18" s="148"/>
      <c r="F18" s="173"/>
      <c r="G18" s="182"/>
      <c r="H18" s="189"/>
    </row>
    <row r="19" spans="1:8" ht="25.5" customHeight="1">
      <c r="A19" s="133"/>
      <c r="B19" s="145"/>
      <c r="C19" s="165"/>
      <c r="D19" s="170"/>
      <c r="E19" s="148"/>
      <c r="F19" s="175"/>
      <c r="G19" s="181"/>
      <c r="H19" s="191"/>
    </row>
    <row r="20" spans="1:8" ht="25.5" customHeight="1">
      <c r="A20" s="133"/>
      <c r="B20" s="148"/>
      <c r="C20" s="166"/>
      <c r="D20" s="170"/>
      <c r="E20" s="148"/>
      <c r="F20" s="173"/>
      <c r="G20" s="179"/>
      <c r="H20" s="189"/>
    </row>
    <row r="21" spans="1:8" ht="25.5" customHeight="1">
      <c r="A21" s="133"/>
      <c r="B21" s="143"/>
      <c r="C21" s="167"/>
      <c r="D21" s="170"/>
      <c r="E21" s="148"/>
      <c r="F21" s="173"/>
      <c r="G21" s="181"/>
      <c r="H21" s="189"/>
    </row>
    <row r="22" spans="1:8" ht="25.5" customHeight="1">
      <c r="A22" s="133"/>
      <c r="B22" s="148"/>
      <c r="C22" s="161"/>
      <c r="D22" s="170"/>
      <c r="E22" s="148"/>
      <c r="F22" s="173"/>
      <c r="G22" s="181"/>
      <c r="H22" s="189"/>
    </row>
    <row r="23" spans="1:8" ht="25.5" customHeight="1">
      <c r="A23" s="133"/>
      <c r="B23" s="143"/>
      <c r="C23" s="167"/>
      <c r="D23" s="170"/>
      <c r="E23" s="148"/>
      <c r="F23" s="173"/>
      <c r="G23" s="180"/>
      <c r="H23" s="189"/>
    </row>
    <row r="24" spans="1:8" ht="25.5" customHeight="1">
      <c r="A24" s="133"/>
      <c r="B24" s="149"/>
      <c r="C24" s="168"/>
      <c r="D24" s="170"/>
      <c r="E24" s="148"/>
      <c r="F24" s="173"/>
      <c r="G24" s="177"/>
      <c r="H24" s="190"/>
    </row>
    <row r="25" spans="1:8" ht="25.5" customHeight="1">
      <c r="A25" s="133"/>
      <c r="B25" s="150"/>
      <c r="C25" s="168"/>
      <c r="D25" s="170"/>
      <c r="E25" s="148"/>
      <c r="F25" s="173"/>
      <c r="G25" s="181"/>
      <c r="H25" s="190"/>
    </row>
    <row r="26" spans="1:8" ht="25.5" customHeight="1">
      <c r="A26" s="133"/>
      <c r="B26" s="151"/>
      <c r="C26" s="168"/>
      <c r="D26" s="170"/>
      <c r="E26" s="148"/>
      <c r="F26" s="173"/>
      <c r="G26" s="177"/>
      <c r="H26" s="190"/>
    </row>
    <row r="27" spans="1:8" ht="25.5" customHeight="1">
      <c r="A27" s="138"/>
      <c r="B27" s="152"/>
      <c r="C27" s="169"/>
      <c r="D27" s="171"/>
      <c r="E27" s="172"/>
      <c r="F27" s="176"/>
      <c r="G27" s="183"/>
      <c r="H27" s="192"/>
    </row>
  </sheetData>
  <mergeCells count="2">
    <mergeCell ref="A1:F1"/>
    <mergeCell ref="A2:H2"/>
  </mergeCells>
  <phoneticPr fontId="37"/>
  <printOptions horizontalCentered="1"/>
  <pageMargins left="0.70866141732283472" right="0.70866141732283472" top="0.55118110236220474" bottom="0.55118110236220474" header="0.31496062992125984" footer="0.31496062992125984"/>
  <pageSetup paperSize="9" scale="80" fitToWidth="1" fitToHeight="1" orientation="landscape" usePrinterDefaults="1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H315"/>
  <sheetViews>
    <sheetView view="pageBreakPreview" zoomScaleNormal="85" zoomScaleSheetLayoutView="100" workbookViewId="0">
      <selection activeCell="A2" sqref="A2:H2"/>
    </sheetView>
  </sheetViews>
  <sheetFormatPr defaultColWidth="9" defaultRowHeight="25.5" customHeight="1"/>
  <cols>
    <col min="1" max="1" width="4.625" style="37" customWidth="1"/>
    <col min="2" max="2" width="36.375" style="38" customWidth="1"/>
    <col min="3" max="3" width="35" style="38" customWidth="1"/>
    <col min="4" max="4" width="10" style="39" customWidth="1"/>
    <col min="5" max="5" width="5" style="38" customWidth="1"/>
    <col min="6" max="6" width="22.75" style="40" customWidth="1"/>
    <col min="7" max="7" width="25" style="40" customWidth="1"/>
    <col min="8" max="8" width="25.25" style="38" customWidth="1"/>
    <col min="9" max="9" width="9" style="41"/>
    <col min="10" max="10" width="9.75" style="41" bestFit="1" customWidth="1"/>
    <col min="11" max="15" width="9" style="41"/>
    <col min="16" max="16" width="9.75" style="41" bestFit="1" customWidth="1"/>
    <col min="17" max="16384" width="9" style="41"/>
  </cols>
  <sheetData>
    <row r="1" spans="1:8" ht="25.5" customHeight="1">
      <c r="A1" s="42" t="str">
        <f>+明細書!A1</f>
        <v>令和7年度 中名生集会所改修工事（長寿命化改修・トイレ改修）</v>
      </c>
      <c r="B1" s="42"/>
      <c r="C1" s="42"/>
      <c r="D1" s="42"/>
      <c r="E1" s="42"/>
      <c r="F1" s="42"/>
      <c r="G1" s="110"/>
      <c r="H1" s="120"/>
    </row>
    <row r="2" spans="1:8" ht="25.5" customHeight="1">
      <c r="A2" s="43" t="s">
        <v>145</v>
      </c>
      <c r="B2" s="50"/>
      <c r="C2" s="50"/>
      <c r="D2" s="50"/>
      <c r="E2" s="50"/>
      <c r="F2" s="50"/>
      <c r="G2" s="50"/>
      <c r="H2" s="121"/>
    </row>
    <row r="3" spans="1:8" ht="25.5" customHeight="1">
      <c r="A3" s="44" t="s">
        <v>12</v>
      </c>
      <c r="B3" s="51" t="s">
        <v>13</v>
      </c>
      <c r="C3" s="65" t="s">
        <v>24</v>
      </c>
      <c r="D3" s="98" t="s">
        <v>14</v>
      </c>
      <c r="E3" s="102" t="s">
        <v>6</v>
      </c>
      <c r="F3" s="105" t="s">
        <v>1</v>
      </c>
      <c r="G3" s="105" t="s">
        <v>15</v>
      </c>
      <c r="H3" s="122" t="s">
        <v>16</v>
      </c>
    </row>
    <row r="4" spans="1:8" ht="25.5" customHeight="1">
      <c r="A4" s="132">
        <v>1</v>
      </c>
      <c r="B4" s="139" t="s">
        <v>70</v>
      </c>
      <c r="C4" s="153"/>
      <c r="D4" s="170"/>
      <c r="E4" s="148"/>
      <c r="F4" s="173"/>
      <c r="G4" s="218"/>
      <c r="H4" s="219"/>
    </row>
    <row r="5" spans="1:8" ht="25.5" customHeight="1">
      <c r="A5" s="134" t="s">
        <v>87</v>
      </c>
      <c r="B5" s="139" t="s">
        <v>45</v>
      </c>
      <c r="C5" s="168"/>
      <c r="D5" s="170"/>
      <c r="E5" s="148"/>
      <c r="F5" s="173"/>
      <c r="G5" s="181"/>
      <c r="H5" s="184"/>
    </row>
    <row r="6" spans="1:8" ht="25.5" customHeight="1">
      <c r="A6" s="133"/>
      <c r="B6" s="205" t="s">
        <v>93</v>
      </c>
      <c r="C6" s="157" t="s">
        <v>98</v>
      </c>
      <c r="D6" s="170">
        <v>234</v>
      </c>
      <c r="E6" s="148" t="s">
        <v>29</v>
      </c>
      <c r="F6" s="173"/>
      <c r="G6" s="181"/>
      <c r="H6" s="186"/>
    </row>
    <row r="7" spans="1:8" ht="25.5" customHeight="1">
      <c r="A7" s="133"/>
      <c r="B7" s="142" t="s">
        <v>19</v>
      </c>
      <c r="C7" s="156"/>
      <c r="D7" s="170">
        <v>181.8</v>
      </c>
      <c r="E7" s="148" t="s">
        <v>29</v>
      </c>
      <c r="F7" s="173"/>
      <c r="G7" s="181"/>
      <c r="H7" s="187"/>
    </row>
    <row r="8" spans="1:8" ht="25.5" customHeight="1">
      <c r="A8" s="132"/>
      <c r="B8" s="143" t="s">
        <v>35</v>
      </c>
      <c r="C8" s="157"/>
      <c r="D8" s="170">
        <v>82</v>
      </c>
      <c r="E8" s="148" t="s">
        <v>29</v>
      </c>
      <c r="F8" s="173"/>
      <c r="G8" s="181"/>
      <c r="H8" s="188"/>
    </row>
    <row r="9" spans="1:8" ht="25.5" customHeight="1">
      <c r="A9" s="133"/>
      <c r="B9" s="143" t="s">
        <v>94</v>
      </c>
      <c r="C9" s="155"/>
      <c r="D9" s="170">
        <v>82</v>
      </c>
      <c r="E9" s="148" t="s">
        <v>29</v>
      </c>
      <c r="F9" s="173"/>
      <c r="G9" s="181"/>
      <c r="H9" s="188"/>
    </row>
    <row r="10" spans="1:8" ht="25.5" customHeight="1">
      <c r="A10" s="133"/>
      <c r="B10" s="143" t="s">
        <v>99</v>
      </c>
      <c r="C10" s="157"/>
      <c r="D10" s="170">
        <v>234</v>
      </c>
      <c r="E10" s="148" t="s">
        <v>29</v>
      </c>
      <c r="F10" s="173"/>
      <c r="G10" s="181"/>
      <c r="H10" s="188"/>
    </row>
    <row r="11" spans="1:8" ht="25.5" customHeight="1">
      <c r="A11" s="133"/>
      <c r="B11" s="143" t="s">
        <v>96</v>
      </c>
      <c r="C11" s="157"/>
      <c r="D11" s="170">
        <v>2</v>
      </c>
      <c r="E11" s="148" t="s">
        <v>54</v>
      </c>
      <c r="F11" s="173"/>
      <c r="G11" s="181"/>
      <c r="H11" s="220"/>
    </row>
    <row r="12" spans="1:8" ht="25.5" customHeight="1">
      <c r="A12" s="136"/>
      <c r="B12" s="206"/>
      <c r="C12" s="158"/>
      <c r="D12" s="216"/>
      <c r="E12" s="217"/>
      <c r="F12" s="174"/>
      <c r="G12" s="179"/>
      <c r="H12" s="185"/>
    </row>
    <row r="13" spans="1:8" ht="25.5" customHeight="1">
      <c r="A13" s="133"/>
      <c r="B13" s="205"/>
      <c r="C13" s="159"/>
      <c r="D13" s="170"/>
      <c r="E13" s="148"/>
      <c r="F13" s="173"/>
      <c r="G13" s="179"/>
      <c r="H13" s="189"/>
    </row>
    <row r="14" spans="1:8" ht="25.5" customHeight="1">
      <c r="A14" s="133"/>
      <c r="B14" s="205"/>
      <c r="C14" s="160"/>
      <c r="D14" s="170"/>
      <c r="E14" s="148"/>
      <c r="F14" s="173"/>
      <c r="G14" s="180"/>
      <c r="H14" s="190"/>
    </row>
    <row r="15" spans="1:8" ht="25.5" customHeight="1">
      <c r="A15" s="133"/>
      <c r="B15" s="205"/>
      <c r="C15" s="161"/>
      <c r="D15" s="170"/>
      <c r="E15" s="148"/>
      <c r="F15" s="175"/>
      <c r="G15" s="181"/>
      <c r="H15" s="189"/>
    </row>
    <row r="16" spans="1:8" ht="25.5" customHeight="1">
      <c r="A16" s="133"/>
      <c r="B16" s="205"/>
      <c r="C16" s="162"/>
      <c r="D16" s="170"/>
      <c r="E16" s="148"/>
      <c r="F16" s="173"/>
      <c r="G16" s="182"/>
      <c r="H16" s="189"/>
    </row>
    <row r="17" spans="1:8" ht="25.5" customHeight="1">
      <c r="A17" s="137"/>
      <c r="B17" s="205"/>
      <c r="C17" s="163"/>
      <c r="D17" s="170"/>
      <c r="E17" s="148"/>
      <c r="F17" s="175"/>
      <c r="G17" s="181"/>
      <c r="H17" s="189"/>
    </row>
    <row r="18" spans="1:8" ht="25.5" customHeight="1">
      <c r="A18" s="137"/>
      <c r="B18" s="205"/>
      <c r="C18" s="164"/>
      <c r="D18" s="170"/>
      <c r="E18" s="148"/>
      <c r="F18" s="173"/>
      <c r="G18" s="182"/>
      <c r="H18" s="189"/>
    </row>
    <row r="19" spans="1:8" ht="25.5" customHeight="1">
      <c r="A19" s="133"/>
      <c r="B19" s="205"/>
      <c r="C19" s="165"/>
      <c r="D19" s="170"/>
      <c r="E19" s="148"/>
      <c r="F19" s="175"/>
      <c r="G19" s="181"/>
      <c r="H19" s="189"/>
    </row>
    <row r="20" spans="1:8" ht="25.5" customHeight="1">
      <c r="A20" s="133"/>
      <c r="B20" s="205"/>
      <c r="C20" s="166"/>
      <c r="D20" s="170"/>
      <c r="E20" s="148"/>
      <c r="F20" s="173"/>
      <c r="G20" s="179"/>
      <c r="H20" s="189"/>
    </row>
    <row r="21" spans="1:8" ht="25.5" customHeight="1">
      <c r="A21" s="133"/>
      <c r="B21" s="143"/>
      <c r="C21" s="167"/>
      <c r="D21" s="170"/>
      <c r="E21" s="148"/>
      <c r="F21" s="173"/>
      <c r="G21" s="181"/>
      <c r="H21" s="189"/>
    </row>
    <row r="22" spans="1:8" ht="25.5" customHeight="1">
      <c r="A22" s="133"/>
      <c r="B22" s="205"/>
      <c r="C22" s="161"/>
      <c r="D22" s="170"/>
      <c r="E22" s="148"/>
      <c r="F22" s="173"/>
      <c r="G22" s="181"/>
      <c r="H22" s="189"/>
    </row>
    <row r="23" spans="1:8" ht="25.5" customHeight="1">
      <c r="A23" s="133"/>
      <c r="B23" s="143"/>
      <c r="C23" s="167"/>
      <c r="D23" s="170"/>
      <c r="E23" s="148"/>
      <c r="F23" s="173"/>
      <c r="G23" s="180"/>
      <c r="H23" s="189"/>
    </row>
    <row r="24" spans="1:8" ht="25.5" customHeight="1">
      <c r="A24" s="133"/>
      <c r="B24" s="143"/>
      <c r="C24" s="168"/>
      <c r="D24" s="170"/>
      <c r="E24" s="148"/>
      <c r="F24" s="173"/>
      <c r="G24" s="181"/>
      <c r="H24" s="190"/>
    </row>
    <row r="25" spans="1:8" ht="25.5" customHeight="1">
      <c r="A25" s="133"/>
      <c r="B25" s="143"/>
      <c r="C25" s="168"/>
      <c r="D25" s="170"/>
      <c r="E25" s="148"/>
      <c r="F25" s="173"/>
      <c r="G25" s="181"/>
      <c r="H25" s="190"/>
    </row>
    <row r="26" spans="1:8" ht="25.5" customHeight="1">
      <c r="A26" s="133"/>
      <c r="B26" s="151" t="s">
        <v>26</v>
      </c>
      <c r="C26" s="168"/>
      <c r="D26" s="170"/>
      <c r="E26" s="148"/>
      <c r="F26" s="173"/>
      <c r="G26" s="181"/>
      <c r="H26" s="190"/>
    </row>
    <row r="27" spans="1:8" ht="25.5" customHeight="1">
      <c r="A27" s="138"/>
      <c r="B27" s="152"/>
      <c r="C27" s="169"/>
      <c r="D27" s="171"/>
      <c r="E27" s="172"/>
      <c r="F27" s="176"/>
      <c r="G27" s="183"/>
      <c r="H27" s="192"/>
    </row>
    <row r="28" spans="1:8" ht="25.5" customHeight="1">
      <c r="A28" s="134" t="s">
        <v>64</v>
      </c>
      <c r="B28" s="139" t="s">
        <v>46</v>
      </c>
      <c r="C28" s="153"/>
      <c r="D28" s="170"/>
      <c r="E28" s="148"/>
      <c r="F28" s="173"/>
      <c r="G28" s="181"/>
      <c r="H28" s="184"/>
    </row>
    <row r="29" spans="1:8" ht="25.5" customHeight="1">
      <c r="A29" s="132"/>
      <c r="B29" s="143" t="s">
        <v>44</v>
      </c>
      <c r="C29" s="157" t="s">
        <v>101</v>
      </c>
      <c r="D29" s="170">
        <v>39.6</v>
      </c>
      <c r="E29" s="148" t="s">
        <v>122</v>
      </c>
      <c r="F29" s="173"/>
      <c r="G29" s="181"/>
      <c r="H29" s="186"/>
    </row>
    <row r="30" spans="1:8" ht="25.5" customHeight="1">
      <c r="A30" s="133"/>
      <c r="B30" s="142" t="s">
        <v>103</v>
      </c>
      <c r="C30" s="156" t="s">
        <v>101</v>
      </c>
      <c r="D30" s="170">
        <v>124.3</v>
      </c>
      <c r="E30" s="148" t="s">
        <v>122</v>
      </c>
      <c r="F30" s="173"/>
      <c r="G30" s="181"/>
      <c r="H30" s="188"/>
    </row>
    <row r="31" spans="1:8" ht="25.5" customHeight="1">
      <c r="A31" s="133"/>
      <c r="B31" s="143" t="s">
        <v>106</v>
      </c>
      <c r="C31" s="157"/>
      <c r="D31" s="170">
        <v>52</v>
      </c>
      <c r="E31" s="148" t="s">
        <v>5</v>
      </c>
      <c r="F31" s="173"/>
      <c r="G31" s="181"/>
      <c r="H31" s="187"/>
    </row>
    <row r="32" spans="1:8" ht="25.5" customHeight="1">
      <c r="A32" s="133"/>
      <c r="B32" s="205" t="s">
        <v>72</v>
      </c>
      <c r="C32" s="165"/>
      <c r="D32" s="170">
        <v>22.4</v>
      </c>
      <c r="E32" s="148" t="s">
        <v>122</v>
      </c>
      <c r="F32" s="175"/>
      <c r="G32" s="181"/>
      <c r="H32" s="189"/>
    </row>
    <row r="33" spans="1:8" ht="25.5" customHeight="1">
      <c r="A33" s="133"/>
      <c r="B33" s="205" t="s">
        <v>234</v>
      </c>
      <c r="C33" s="166"/>
      <c r="D33" s="170">
        <v>13.3</v>
      </c>
      <c r="E33" s="148" t="s">
        <v>122</v>
      </c>
      <c r="F33" s="173"/>
      <c r="G33" s="181"/>
      <c r="H33" s="189"/>
    </row>
    <row r="34" spans="1:8" ht="25.5" customHeight="1">
      <c r="A34" s="136"/>
      <c r="B34" s="206" t="s">
        <v>109</v>
      </c>
      <c r="C34" s="158"/>
      <c r="D34" s="216">
        <v>1</v>
      </c>
      <c r="E34" s="217" t="s">
        <v>110</v>
      </c>
      <c r="F34" s="174"/>
      <c r="G34" s="181"/>
      <c r="H34" s="185"/>
    </row>
    <row r="35" spans="1:8" ht="25.5" customHeight="1">
      <c r="A35" s="133"/>
      <c r="B35" s="143" t="s">
        <v>126</v>
      </c>
      <c r="C35" s="155" t="s">
        <v>28</v>
      </c>
      <c r="D35" s="170">
        <v>4.9000000000000004</v>
      </c>
      <c r="E35" s="148" t="s">
        <v>42</v>
      </c>
      <c r="F35" s="173"/>
      <c r="G35" s="181"/>
      <c r="H35" s="187"/>
    </row>
    <row r="36" spans="1:8" ht="25.5" customHeight="1">
      <c r="A36" s="133"/>
      <c r="B36" s="205" t="s">
        <v>126</v>
      </c>
      <c r="C36" s="159" t="s">
        <v>107</v>
      </c>
      <c r="D36" s="170">
        <v>4.0999999999999996</v>
      </c>
      <c r="E36" s="148" t="s">
        <v>42</v>
      </c>
      <c r="F36" s="173"/>
      <c r="G36" s="181"/>
      <c r="H36" s="187"/>
    </row>
    <row r="37" spans="1:8" ht="25.5" customHeight="1">
      <c r="A37" s="133"/>
      <c r="B37" s="205" t="s">
        <v>126</v>
      </c>
      <c r="C37" s="154" t="s">
        <v>108</v>
      </c>
      <c r="D37" s="170">
        <v>0.7</v>
      </c>
      <c r="E37" s="148" t="s">
        <v>42</v>
      </c>
      <c r="F37" s="173"/>
      <c r="G37" s="181"/>
      <c r="H37" s="187"/>
    </row>
    <row r="38" spans="1:8" ht="25.5" customHeight="1">
      <c r="A38" s="133"/>
      <c r="B38" s="143" t="s">
        <v>95</v>
      </c>
      <c r="C38" s="155" t="s">
        <v>28</v>
      </c>
      <c r="D38" s="170">
        <f t="shared" ref="D38:D43" si="0">+D35</f>
        <v>4.9000000000000004</v>
      </c>
      <c r="E38" s="148" t="s">
        <v>42</v>
      </c>
      <c r="F38" s="173"/>
      <c r="G38" s="181"/>
      <c r="H38" s="188"/>
    </row>
    <row r="39" spans="1:8" ht="25.5" customHeight="1">
      <c r="A39" s="133"/>
      <c r="B39" s="143" t="s">
        <v>95</v>
      </c>
      <c r="C39" s="157" t="s">
        <v>107</v>
      </c>
      <c r="D39" s="170">
        <f t="shared" si="0"/>
        <v>4.0999999999999996</v>
      </c>
      <c r="E39" s="148" t="s">
        <v>42</v>
      </c>
      <c r="F39" s="173"/>
      <c r="G39" s="181"/>
      <c r="H39" s="186"/>
    </row>
    <row r="40" spans="1:8" ht="25.5" customHeight="1">
      <c r="A40" s="137"/>
      <c r="B40" s="143" t="s">
        <v>95</v>
      </c>
      <c r="C40" s="154" t="s">
        <v>108</v>
      </c>
      <c r="D40" s="170">
        <f t="shared" si="0"/>
        <v>0.7</v>
      </c>
      <c r="E40" s="148" t="s">
        <v>42</v>
      </c>
      <c r="F40" s="173"/>
      <c r="G40" s="181"/>
      <c r="H40" s="185"/>
    </row>
    <row r="41" spans="1:8" ht="25.5" customHeight="1">
      <c r="A41" s="132"/>
      <c r="B41" s="143" t="s">
        <v>127</v>
      </c>
      <c r="C41" s="155" t="s">
        <v>28</v>
      </c>
      <c r="D41" s="170">
        <f t="shared" si="0"/>
        <v>4.9000000000000004</v>
      </c>
      <c r="E41" s="148" t="s">
        <v>42</v>
      </c>
      <c r="F41" s="173"/>
      <c r="G41" s="181"/>
      <c r="H41" s="188"/>
    </row>
    <row r="42" spans="1:8" ht="25.5" customHeight="1">
      <c r="A42" s="133"/>
      <c r="B42" s="143" t="s">
        <v>127</v>
      </c>
      <c r="C42" s="157" t="s">
        <v>107</v>
      </c>
      <c r="D42" s="170">
        <f t="shared" si="0"/>
        <v>4.0999999999999996</v>
      </c>
      <c r="E42" s="148" t="s">
        <v>42</v>
      </c>
      <c r="F42" s="173"/>
      <c r="G42" s="181"/>
      <c r="H42" s="186"/>
    </row>
    <row r="43" spans="1:8" ht="25.5" customHeight="1">
      <c r="A43" s="133"/>
      <c r="B43" s="143" t="s">
        <v>127</v>
      </c>
      <c r="C43" s="154" t="s">
        <v>108</v>
      </c>
      <c r="D43" s="170">
        <f t="shared" si="0"/>
        <v>0.7</v>
      </c>
      <c r="E43" s="148" t="s">
        <v>42</v>
      </c>
      <c r="F43" s="173"/>
      <c r="G43" s="181"/>
      <c r="H43" s="185"/>
    </row>
    <row r="44" spans="1:8" ht="25.5" customHeight="1">
      <c r="A44" s="137"/>
      <c r="B44" s="205"/>
      <c r="C44" s="164"/>
      <c r="D44" s="170"/>
      <c r="E44" s="148"/>
      <c r="F44" s="173"/>
      <c r="G44" s="182"/>
      <c r="H44" s="189"/>
    </row>
    <row r="45" spans="1:8" ht="25.5" customHeight="1">
      <c r="A45" s="133"/>
      <c r="B45" s="143"/>
      <c r="C45" s="208"/>
      <c r="D45" s="170"/>
      <c r="E45" s="148"/>
      <c r="F45" s="173"/>
      <c r="G45" s="180"/>
      <c r="H45" s="189"/>
    </row>
    <row r="46" spans="1:8" ht="25.5" customHeight="1">
      <c r="A46" s="133"/>
      <c r="B46" s="143"/>
      <c r="C46" s="167"/>
      <c r="D46" s="170"/>
      <c r="E46" s="148"/>
      <c r="F46" s="173"/>
      <c r="G46" s="181"/>
      <c r="H46" s="189"/>
    </row>
    <row r="47" spans="1:8" ht="25.5" customHeight="1">
      <c r="A47" s="133"/>
      <c r="B47" s="205"/>
      <c r="C47" s="209"/>
      <c r="D47" s="170"/>
      <c r="E47" s="148"/>
      <c r="F47" s="173"/>
      <c r="G47" s="181"/>
      <c r="H47" s="189"/>
    </row>
    <row r="48" spans="1:8" ht="25.5" customHeight="1">
      <c r="A48" s="133"/>
      <c r="B48" s="143"/>
      <c r="C48" s="168"/>
      <c r="D48" s="170"/>
      <c r="E48" s="148"/>
      <c r="F48" s="173"/>
      <c r="G48" s="181"/>
      <c r="H48" s="190"/>
    </row>
    <row r="49" spans="1:8" ht="25.5" customHeight="1">
      <c r="A49" s="133"/>
      <c r="B49" s="143"/>
      <c r="C49" s="168"/>
      <c r="D49" s="170"/>
      <c r="E49" s="148"/>
      <c r="F49" s="173"/>
      <c r="G49" s="181"/>
      <c r="H49" s="190"/>
    </row>
    <row r="50" spans="1:8" ht="25.5" customHeight="1">
      <c r="A50" s="133"/>
      <c r="B50" s="151" t="s">
        <v>26</v>
      </c>
      <c r="C50" s="168"/>
      <c r="D50" s="170"/>
      <c r="E50" s="148"/>
      <c r="F50" s="173"/>
      <c r="G50" s="181"/>
      <c r="H50" s="190"/>
    </row>
    <row r="51" spans="1:8" ht="25.5" customHeight="1">
      <c r="A51" s="138"/>
      <c r="B51" s="152"/>
      <c r="C51" s="169"/>
      <c r="D51" s="171"/>
      <c r="E51" s="172"/>
      <c r="F51" s="176"/>
      <c r="G51" s="183"/>
      <c r="H51" s="192"/>
    </row>
    <row r="52" spans="1:8" ht="25.5" customHeight="1">
      <c r="A52" s="134" t="s">
        <v>48</v>
      </c>
      <c r="B52" s="139" t="s">
        <v>90</v>
      </c>
      <c r="C52" s="153"/>
      <c r="D52" s="170"/>
      <c r="E52" s="148"/>
      <c r="F52" s="173"/>
      <c r="G52" s="181"/>
      <c r="H52" s="184"/>
    </row>
    <row r="53" spans="1:8" ht="25.5" customHeight="1">
      <c r="A53" s="133"/>
      <c r="B53" s="143" t="s">
        <v>130</v>
      </c>
      <c r="C53" s="147" t="s">
        <v>71</v>
      </c>
      <c r="D53" s="216">
        <v>127.2</v>
      </c>
      <c r="E53" s="217" t="s">
        <v>29</v>
      </c>
      <c r="F53" s="174"/>
      <c r="G53" s="181"/>
      <c r="H53" s="185"/>
    </row>
    <row r="54" spans="1:8" ht="25.5" customHeight="1">
      <c r="A54" s="133"/>
      <c r="B54" s="143" t="s">
        <v>81</v>
      </c>
      <c r="C54" s="157" t="s">
        <v>147</v>
      </c>
      <c r="D54" s="170">
        <v>24</v>
      </c>
      <c r="E54" s="148" t="s">
        <v>69</v>
      </c>
      <c r="F54" s="173"/>
      <c r="G54" s="181"/>
      <c r="H54" s="186"/>
    </row>
    <row r="55" spans="1:8" ht="25.5" customHeight="1">
      <c r="A55" s="133"/>
      <c r="B55" s="143" t="s">
        <v>77</v>
      </c>
      <c r="C55" s="154" t="s">
        <v>129</v>
      </c>
      <c r="D55" s="170">
        <v>28</v>
      </c>
      <c r="E55" s="148" t="s">
        <v>69</v>
      </c>
      <c r="F55" s="173"/>
      <c r="G55" s="181"/>
      <c r="H55" s="185"/>
    </row>
    <row r="56" spans="1:8" ht="25.5" customHeight="1">
      <c r="A56" s="132"/>
      <c r="B56" s="206" t="s">
        <v>67</v>
      </c>
      <c r="C56" s="158"/>
      <c r="D56" s="170">
        <v>127.2</v>
      </c>
      <c r="E56" s="148" t="s">
        <v>29</v>
      </c>
      <c r="F56" s="173"/>
      <c r="G56" s="181"/>
      <c r="H56" s="186"/>
    </row>
    <row r="57" spans="1:8" ht="25.5" customHeight="1">
      <c r="A57" s="133"/>
      <c r="B57" s="143" t="s">
        <v>128</v>
      </c>
      <c r="C57" s="155" t="s">
        <v>58</v>
      </c>
      <c r="D57" s="170">
        <v>61.2</v>
      </c>
      <c r="E57" s="148" t="s">
        <v>5</v>
      </c>
      <c r="F57" s="173"/>
      <c r="G57" s="181"/>
      <c r="H57" s="188"/>
    </row>
    <row r="58" spans="1:8" ht="25.5" customHeight="1">
      <c r="A58" s="133"/>
      <c r="B58" s="142" t="s">
        <v>25</v>
      </c>
      <c r="C58" s="156" t="s">
        <v>57</v>
      </c>
      <c r="D58" s="170">
        <v>127.2</v>
      </c>
      <c r="E58" s="148" t="s">
        <v>29</v>
      </c>
      <c r="F58" s="173"/>
      <c r="G58" s="181"/>
      <c r="H58" s="187"/>
    </row>
    <row r="59" spans="1:8" ht="25.5" customHeight="1">
      <c r="A59" s="133"/>
      <c r="B59" s="143"/>
      <c r="C59" s="157"/>
      <c r="D59" s="170"/>
      <c r="E59" s="148"/>
      <c r="F59" s="173"/>
      <c r="G59" s="181"/>
      <c r="H59" s="187"/>
    </row>
    <row r="60" spans="1:8" ht="25.5" customHeight="1">
      <c r="A60" s="133"/>
      <c r="B60" s="143"/>
      <c r="C60" s="157"/>
      <c r="D60" s="170"/>
      <c r="E60" s="148"/>
      <c r="F60" s="173"/>
      <c r="G60" s="181"/>
      <c r="H60" s="186"/>
    </row>
    <row r="61" spans="1:8" ht="25.5" customHeight="1">
      <c r="A61" s="133"/>
      <c r="B61" s="143"/>
      <c r="C61" s="154"/>
      <c r="D61" s="170"/>
      <c r="E61" s="148"/>
      <c r="F61" s="173"/>
      <c r="G61" s="181"/>
      <c r="H61" s="186"/>
    </row>
    <row r="62" spans="1:8" ht="25.5" customHeight="1">
      <c r="A62" s="136"/>
      <c r="B62" s="206"/>
      <c r="C62" s="158"/>
      <c r="D62" s="216"/>
      <c r="E62" s="217"/>
      <c r="F62" s="174"/>
      <c r="G62" s="181"/>
      <c r="H62" s="185"/>
    </row>
    <row r="63" spans="1:8" ht="25.5" customHeight="1">
      <c r="A63" s="132"/>
      <c r="B63" s="206"/>
      <c r="C63" s="158"/>
      <c r="D63" s="170"/>
      <c r="E63" s="148"/>
      <c r="F63" s="173"/>
      <c r="G63" s="181"/>
      <c r="H63" s="186"/>
    </row>
    <row r="64" spans="1:8" ht="25.5" customHeight="1">
      <c r="A64" s="132"/>
      <c r="B64" s="143"/>
      <c r="C64" s="155"/>
      <c r="D64" s="170"/>
      <c r="E64" s="148"/>
      <c r="F64" s="173"/>
      <c r="G64" s="181"/>
      <c r="H64" s="188"/>
    </row>
    <row r="65" spans="1:8" ht="25.5" customHeight="1">
      <c r="A65" s="133"/>
      <c r="B65" s="205"/>
      <c r="C65" s="159"/>
      <c r="D65" s="170"/>
      <c r="E65" s="148"/>
      <c r="F65" s="173"/>
      <c r="G65" s="181"/>
      <c r="H65" s="189"/>
    </row>
    <row r="66" spans="1:8" ht="25.5" customHeight="1">
      <c r="A66" s="137"/>
      <c r="B66" s="205"/>
      <c r="C66" s="164"/>
      <c r="D66" s="170"/>
      <c r="E66" s="148"/>
      <c r="F66" s="173"/>
      <c r="G66" s="182"/>
      <c r="H66" s="189"/>
    </row>
    <row r="67" spans="1:8" ht="25.5" customHeight="1">
      <c r="A67" s="133"/>
      <c r="B67" s="205"/>
      <c r="C67" s="165"/>
      <c r="D67" s="170"/>
      <c r="E67" s="148"/>
      <c r="F67" s="175"/>
      <c r="G67" s="181"/>
      <c r="H67" s="189"/>
    </row>
    <row r="68" spans="1:8" ht="25.5" customHeight="1">
      <c r="A68" s="133"/>
      <c r="B68" s="205"/>
      <c r="C68" s="166"/>
      <c r="D68" s="170"/>
      <c r="E68" s="148"/>
      <c r="F68" s="173"/>
      <c r="G68" s="179"/>
      <c r="H68" s="189"/>
    </row>
    <row r="69" spans="1:8" ht="25.5" customHeight="1">
      <c r="A69" s="133"/>
      <c r="B69" s="143"/>
      <c r="C69" s="167"/>
      <c r="D69" s="170"/>
      <c r="E69" s="148"/>
      <c r="F69" s="173"/>
      <c r="G69" s="181"/>
      <c r="H69" s="189"/>
    </row>
    <row r="70" spans="1:8" ht="25.5" customHeight="1">
      <c r="A70" s="133"/>
      <c r="B70" s="205"/>
      <c r="C70" s="161"/>
      <c r="D70" s="170"/>
      <c r="E70" s="148"/>
      <c r="F70" s="173"/>
      <c r="G70" s="181"/>
      <c r="H70" s="189"/>
    </row>
    <row r="71" spans="1:8" ht="25.5" customHeight="1">
      <c r="A71" s="133"/>
      <c r="B71" s="143"/>
      <c r="C71" s="167"/>
      <c r="D71" s="170"/>
      <c r="E71" s="148"/>
      <c r="F71" s="173"/>
      <c r="G71" s="180"/>
      <c r="H71" s="189"/>
    </row>
    <row r="72" spans="1:8" ht="25.5" customHeight="1">
      <c r="A72" s="133"/>
      <c r="B72" s="143"/>
      <c r="C72" s="168"/>
      <c r="D72" s="170"/>
      <c r="E72" s="148"/>
      <c r="F72" s="173"/>
      <c r="G72" s="181"/>
      <c r="H72" s="190"/>
    </row>
    <row r="73" spans="1:8" ht="25.5" customHeight="1">
      <c r="A73" s="133"/>
      <c r="B73" s="143"/>
      <c r="C73" s="168"/>
      <c r="D73" s="170"/>
      <c r="E73" s="148"/>
      <c r="F73" s="173"/>
      <c r="G73" s="181"/>
      <c r="H73" s="190"/>
    </row>
    <row r="74" spans="1:8" ht="25.5" customHeight="1">
      <c r="A74" s="133"/>
      <c r="B74" s="151" t="s">
        <v>26</v>
      </c>
      <c r="C74" s="168"/>
      <c r="D74" s="170"/>
      <c r="E74" s="148"/>
      <c r="F74" s="173"/>
      <c r="G74" s="181"/>
      <c r="H74" s="190"/>
    </row>
    <row r="75" spans="1:8" ht="25.5" customHeight="1">
      <c r="A75" s="138"/>
      <c r="B75" s="152"/>
      <c r="C75" s="169"/>
      <c r="D75" s="171"/>
      <c r="E75" s="172"/>
      <c r="F75" s="176"/>
      <c r="G75" s="183"/>
      <c r="H75" s="192"/>
    </row>
    <row r="76" spans="1:8" ht="25.5" customHeight="1">
      <c r="A76" s="134" t="s">
        <v>74</v>
      </c>
      <c r="B76" s="139" t="s">
        <v>91</v>
      </c>
      <c r="C76" s="153"/>
      <c r="D76" s="170"/>
      <c r="E76" s="148"/>
      <c r="F76" s="173"/>
      <c r="G76" s="181"/>
      <c r="H76" s="184"/>
    </row>
    <row r="77" spans="1:8" ht="25.5" customHeight="1">
      <c r="A77" s="133"/>
      <c r="B77" s="143" t="s">
        <v>116</v>
      </c>
      <c r="C77" s="157" t="s">
        <v>63</v>
      </c>
      <c r="D77" s="170">
        <v>52</v>
      </c>
      <c r="E77" s="148" t="s">
        <v>5</v>
      </c>
      <c r="F77" s="173"/>
      <c r="G77" s="181"/>
      <c r="H77" s="186"/>
    </row>
    <row r="78" spans="1:8" ht="25.5" customHeight="1">
      <c r="A78" s="133"/>
      <c r="B78" s="143" t="s">
        <v>59</v>
      </c>
      <c r="C78" s="210" t="s">
        <v>97</v>
      </c>
      <c r="D78" s="170">
        <v>145</v>
      </c>
      <c r="E78" s="148" t="s">
        <v>122</v>
      </c>
      <c r="F78" s="173"/>
      <c r="G78" s="181"/>
      <c r="H78" s="186"/>
    </row>
    <row r="79" spans="1:8" ht="25.5" customHeight="1">
      <c r="A79" s="136"/>
      <c r="B79" s="206" t="s">
        <v>120</v>
      </c>
      <c r="C79" s="158" t="s">
        <v>76</v>
      </c>
      <c r="D79" s="216">
        <v>118</v>
      </c>
      <c r="E79" s="217" t="s">
        <v>5</v>
      </c>
      <c r="F79" s="174"/>
      <c r="G79" s="181"/>
      <c r="H79" s="185"/>
    </row>
    <row r="80" spans="1:8" ht="25.5" customHeight="1">
      <c r="A80" s="132"/>
      <c r="B80" s="206" t="s">
        <v>132</v>
      </c>
      <c r="C80" s="157" t="s">
        <v>115</v>
      </c>
      <c r="D80" s="170">
        <v>240</v>
      </c>
      <c r="E80" s="148" t="s">
        <v>5</v>
      </c>
      <c r="F80" s="173"/>
      <c r="G80" s="181"/>
      <c r="H80" s="186"/>
    </row>
    <row r="81" spans="1:8" ht="25.5" customHeight="1">
      <c r="A81" s="133"/>
      <c r="B81" s="143" t="s">
        <v>36</v>
      </c>
      <c r="C81" s="155"/>
      <c r="D81" s="170">
        <v>41.7</v>
      </c>
      <c r="E81" s="148" t="s">
        <v>122</v>
      </c>
      <c r="F81" s="173"/>
      <c r="G81" s="181"/>
      <c r="H81" s="188"/>
    </row>
    <row r="82" spans="1:8" ht="25.5" customHeight="1">
      <c r="A82" s="133"/>
      <c r="B82" s="142" t="s">
        <v>133</v>
      </c>
      <c r="C82" s="211" t="s">
        <v>134</v>
      </c>
      <c r="D82" s="170">
        <v>41.7</v>
      </c>
      <c r="E82" s="148" t="s">
        <v>122</v>
      </c>
      <c r="F82" s="173"/>
      <c r="G82" s="181"/>
      <c r="H82" s="187"/>
    </row>
    <row r="83" spans="1:8" ht="25.5" customHeight="1">
      <c r="A83" s="133"/>
      <c r="B83" s="143" t="s">
        <v>41</v>
      </c>
      <c r="C83" s="157" t="s">
        <v>27</v>
      </c>
      <c r="D83" s="170">
        <v>41.7</v>
      </c>
      <c r="E83" s="148" t="s">
        <v>122</v>
      </c>
      <c r="F83" s="173"/>
      <c r="G83" s="181"/>
      <c r="H83" s="187"/>
    </row>
    <row r="84" spans="1:8" ht="25.5" customHeight="1">
      <c r="A84" s="132"/>
      <c r="B84" s="143" t="s">
        <v>135</v>
      </c>
      <c r="C84" s="155" t="s">
        <v>117</v>
      </c>
      <c r="D84" s="170">
        <v>31.5</v>
      </c>
      <c r="E84" s="148" t="s">
        <v>5</v>
      </c>
      <c r="F84" s="173"/>
      <c r="G84" s="181"/>
      <c r="H84" s="188"/>
    </row>
    <row r="85" spans="1:8" ht="25.5" customHeight="1">
      <c r="A85" s="133"/>
      <c r="B85" s="205"/>
      <c r="C85" s="159"/>
      <c r="D85" s="170"/>
      <c r="E85" s="148"/>
      <c r="F85" s="173"/>
      <c r="G85" s="181"/>
      <c r="H85" s="189"/>
    </row>
    <row r="86" spans="1:8" ht="25.5" customHeight="1">
      <c r="A86" s="133"/>
      <c r="B86" s="205"/>
      <c r="C86" s="154"/>
      <c r="D86" s="170"/>
      <c r="E86" s="148"/>
      <c r="F86" s="173"/>
      <c r="G86" s="180"/>
      <c r="H86" s="190"/>
    </row>
    <row r="87" spans="1:8" ht="25.5" customHeight="1">
      <c r="A87" s="133"/>
      <c r="B87" s="205"/>
      <c r="C87" s="154"/>
      <c r="D87" s="170"/>
      <c r="E87" s="148"/>
      <c r="F87" s="175"/>
      <c r="G87" s="181"/>
      <c r="H87" s="189"/>
    </row>
    <row r="88" spans="1:8" ht="25.5" customHeight="1">
      <c r="A88" s="133"/>
      <c r="B88" s="205"/>
      <c r="C88" s="162"/>
      <c r="D88" s="170"/>
      <c r="E88" s="148"/>
      <c r="F88" s="173"/>
      <c r="G88" s="182"/>
      <c r="H88" s="221"/>
    </row>
    <row r="89" spans="1:8" ht="25.5" customHeight="1">
      <c r="A89" s="137"/>
      <c r="B89" s="205"/>
      <c r="C89" s="163"/>
      <c r="D89" s="170"/>
      <c r="E89" s="148"/>
      <c r="F89" s="175"/>
      <c r="G89" s="181"/>
      <c r="H89" s="189"/>
    </row>
    <row r="90" spans="1:8" ht="25.5" customHeight="1">
      <c r="A90" s="137"/>
      <c r="B90" s="205"/>
      <c r="C90" s="164"/>
      <c r="D90" s="170"/>
      <c r="E90" s="148"/>
      <c r="F90" s="173"/>
      <c r="G90" s="182"/>
      <c r="H90" s="189"/>
    </row>
    <row r="91" spans="1:8" ht="25.5" customHeight="1">
      <c r="A91" s="133"/>
      <c r="B91" s="205"/>
      <c r="C91" s="165"/>
      <c r="D91" s="170"/>
      <c r="E91" s="148"/>
      <c r="F91" s="175"/>
      <c r="G91" s="181"/>
      <c r="H91" s="189"/>
    </row>
    <row r="92" spans="1:8" ht="25.5" customHeight="1">
      <c r="A92" s="133"/>
      <c r="B92" s="205"/>
      <c r="C92" s="166"/>
      <c r="D92" s="170"/>
      <c r="E92" s="148"/>
      <c r="F92" s="173"/>
      <c r="G92" s="179"/>
      <c r="H92" s="189"/>
    </row>
    <row r="93" spans="1:8" ht="25.5" customHeight="1">
      <c r="A93" s="133"/>
      <c r="B93" s="143"/>
      <c r="C93" s="167"/>
      <c r="D93" s="170"/>
      <c r="E93" s="148"/>
      <c r="F93" s="173"/>
      <c r="G93" s="181"/>
      <c r="H93" s="189"/>
    </row>
    <row r="94" spans="1:8" ht="25.5" customHeight="1">
      <c r="A94" s="133"/>
      <c r="B94" s="205"/>
      <c r="C94" s="161"/>
      <c r="D94" s="170"/>
      <c r="E94" s="148"/>
      <c r="F94" s="173"/>
      <c r="G94" s="181"/>
      <c r="H94" s="189"/>
    </row>
    <row r="95" spans="1:8" ht="25.5" customHeight="1">
      <c r="A95" s="133"/>
      <c r="B95" s="143"/>
      <c r="C95" s="167"/>
      <c r="D95" s="170"/>
      <c r="E95" s="148"/>
      <c r="F95" s="173"/>
      <c r="G95" s="180"/>
      <c r="H95" s="189"/>
    </row>
    <row r="96" spans="1:8" ht="25.5" customHeight="1">
      <c r="A96" s="133"/>
      <c r="B96" s="143"/>
      <c r="C96" s="168"/>
      <c r="D96" s="170"/>
      <c r="E96" s="148"/>
      <c r="F96" s="173"/>
      <c r="G96" s="181"/>
      <c r="H96" s="190"/>
    </row>
    <row r="97" spans="1:8" ht="25.5" customHeight="1">
      <c r="A97" s="133"/>
      <c r="B97" s="143"/>
      <c r="C97" s="168"/>
      <c r="D97" s="170"/>
      <c r="E97" s="148"/>
      <c r="F97" s="173"/>
      <c r="G97" s="181"/>
      <c r="H97" s="190"/>
    </row>
    <row r="98" spans="1:8" ht="25.5" customHeight="1">
      <c r="A98" s="133"/>
      <c r="B98" s="151" t="s">
        <v>26</v>
      </c>
      <c r="C98" s="168"/>
      <c r="D98" s="170"/>
      <c r="E98" s="148"/>
      <c r="F98" s="173"/>
      <c r="G98" s="181"/>
      <c r="H98" s="190"/>
    </row>
    <row r="99" spans="1:8" ht="25.5" customHeight="1">
      <c r="A99" s="138"/>
      <c r="B99" s="152"/>
      <c r="C99" s="169"/>
      <c r="D99" s="171"/>
      <c r="E99" s="172"/>
      <c r="F99" s="176"/>
      <c r="G99" s="183"/>
      <c r="H99" s="192"/>
    </row>
    <row r="100" spans="1:8" s="41" customFormat="1" ht="25.5" customHeight="1">
      <c r="A100" s="200">
        <v>2</v>
      </c>
      <c r="B100" s="139" t="s">
        <v>156</v>
      </c>
      <c r="C100" s="153"/>
      <c r="D100" s="170"/>
      <c r="E100" s="148"/>
      <c r="F100" s="173"/>
      <c r="G100" s="181"/>
      <c r="H100" s="184"/>
    </row>
    <row r="101" spans="1:8" s="41" customFormat="1" ht="25.5" customHeight="1">
      <c r="A101" s="134" t="s">
        <v>140</v>
      </c>
      <c r="B101" s="139" t="s">
        <v>45</v>
      </c>
      <c r="C101" s="168"/>
      <c r="D101" s="170"/>
      <c r="E101" s="148"/>
      <c r="F101" s="173"/>
      <c r="G101" s="181"/>
      <c r="H101" s="184"/>
    </row>
    <row r="102" spans="1:8" s="41" customFormat="1" ht="25.5" customHeight="1">
      <c r="A102" s="133"/>
      <c r="B102" s="207" t="s">
        <v>19</v>
      </c>
      <c r="C102" s="212"/>
      <c r="D102" s="170">
        <v>7.5</v>
      </c>
      <c r="E102" s="148" t="s">
        <v>29</v>
      </c>
      <c r="F102" s="173"/>
      <c r="G102" s="181"/>
      <c r="H102" s="186"/>
    </row>
    <row r="103" spans="1:8" s="41" customFormat="1" ht="25.5" customHeight="1">
      <c r="A103" s="133"/>
      <c r="B103" s="142" t="s">
        <v>35</v>
      </c>
      <c r="C103" s="157"/>
      <c r="D103" s="170">
        <v>20</v>
      </c>
      <c r="E103" s="148" t="s">
        <v>29</v>
      </c>
      <c r="F103" s="173"/>
      <c r="G103" s="181"/>
      <c r="H103" s="187"/>
    </row>
    <row r="104" spans="1:8" s="41" customFormat="1" ht="25.5" customHeight="1">
      <c r="A104" s="132"/>
      <c r="B104" s="143" t="s">
        <v>49</v>
      </c>
      <c r="C104" s="213"/>
      <c r="D104" s="170">
        <v>20</v>
      </c>
      <c r="E104" s="148" t="s">
        <v>29</v>
      </c>
      <c r="F104" s="173"/>
      <c r="G104" s="181"/>
      <c r="H104" s="188"/>
    </row>
    <row r="105" spans="1:8" s="41" customFormat="1" ht="25.5" customHeight="1">
      <c r="A105" s="133"/>
      <c r="B105" s="143"/>
      <c r="C105" s="213"/>
      <c r="D105" s="170"/>
      <c r="E105" s="148"/>
      <c r="F105" s="173"/>
      <c r="G105" s="181"/>
      <c r="H105" s="188"/>
    </row>
    <row r="106" spans="1:8" s="41" customFormat="1" ht="25.5" customHeight="1">
      <c r="A106" s="133"/>
      <c r="B106" s="143"/>
      <c r="C106" s="157"/>
      <c r="D106" s="170"/>
      <c r="E106" s="148"/>
      <c r="F106" s="173"/>
      <c r="G106" s="181"/>
      <c r="H106" s="188"/>
    </row>
    <row r="107" spans="1:8" s="41" customFormat="1" ht="25.5" customHeight="1">
      <c r="A107" s="133"/>
      <c r="B107" s="143"/>
      <c r="C107" s="157"/>
      <c r="D107" s="170"/>
      <c r="E107" s="148"/>
      <c r="F107" s="173"/>
      <c r="G107" s="181"/>
      <c r="H107" s="220"/>
    </row>
    <row r="108" spans="1:8" s="41" customFormat="1" ht="25.5" customHeight="1">
      <c r="A108" s="136"/>
      <c r="B108" s="206"/>
      <c r="C108" s="158"/>
      <c r="D108" s="216"/>
      <c r="E108" s="217"/>
      <c r="F108" s="174"/>
      <c r="G108" s="179"/>
      <c r="H108" s="185"/>
    </row>
    <row r="109" spans="1:8" s="41" customFormat="1" ht="25.5" customHeight="1">
      <c r="A109" s="133"/>
      <c r="B109" s="205"/>
      <c r="C109" s="159"/>
      <c r="D109" s="170"/>
      <c r="E109" s="148"/>
      <c r="F109" s="173"/>
      <c r="G109" s="179"/>
      <c r="H109" s="189"/>
    </row>
    <row r="110" spans="1:8" s="41" customFormat="1" ht="25.5" customHeight="1">
      <c r="A110" s="133"/>
      <c r="B110" s="205"/>
      <c r="C110" s="160"/>
      <c r="D110" s="170"/>
      <c r="E110" s="148"/>
      <c r="F110" s="173"/>
      <c r="G110" s="180"/>
      <c r="H110" s="190"/>
    </row>
    <row r="111" spans="1:8" s="41" customFormat="1" ht="25.5" customHeight="1">
      <c r="A111" s="133"/>
      <c r="B111" s="205"/>
      <c r="C111" s="161"/>
      <c r="D111" s="170"/>
      <c r="E111" s="148"/>
      <c r="F111" s="175"/>
      <c r="G111" s="181"/>
      <c r="H111" s="189"/>
    </row>
    <row r="112" spans="1:8" s="41" customFormat="1" ht="25.5" customHeight="1">
      <c r="A112" s="133"/>
      <c r="B112" s="205"/>
      <c r="C112" s="162"/>
      <c r="D112" s="170"/>
      <c r="E112" s="148"/>
      <c r="F112" s="173"/>
      <c r="G112" s="182"/>
      <c r="H112" s="189"/>
    </row>
    <row r="113" spans="1:8" s="41" customFormat="1" ht="25.5" customHeight="1">
      <c r="A113" s="137"/>
      <c r="B113" s="205"/>
      <c r="C113" s="163"/>
      <c r="D113" s="170"/>
      <c r="E113" s="148"/>
      <c r="F113" s="175"/>
      <c r="G113" s="181"/>
      <c r="H113" s="189"/>
    </row>
    <row r="114" spans="1:8" s="41" customFormat="1" ht="25.5" customHeight="1">
      <c r="A114" s="137"/>
      <c r="B114" s="205"/>
      <c r="C114" s="164"/>
      <c r="D114" s="170"/>
      <c r="E114" s="148"/>
      <c r="F114" s="173"/>
      <c r="G114" s="182"/>
      <c r="H114" s="189"/>
    </row>
    <row r="115" spans="1:8" s="41" customFormat="1" ht="25.5" customHeight="1">
      <c r="A115" s="133"/>
      <c r="B115" s="205"/>
      <c r="C115" s="165"/>
      <c r="D115" s="170"/>
      <c r="E115" s="148"/>
      <c r="F115" s="175"/>
      <c r="G115" s="181"/>
      <c r="H115" s="189"/>
    </row>
    <row r="116" spans="1:8" s="41" customFormat="1" ht="25.5" customHeight="1">
      <c r="A116" s="133"/>
      <c r="B116" s="205"/>
      <c r="C116" s="166"/>
      <c r="D116" s="170"/>
      <c r="E116" s="148"/>
      <c r="F116" s="173"/>
      <c r="G116" s="179"/>
      <c r="H116" s="189"/>
    </row>
    <row r="117" spans="1:8" s="41" customFormat="1" ht="25.5" customHeight="1">
      <c r="A117" s="133"/>
      <c r="B117" s="143"/>
      <c r="C117" s="167"/>
      <c r="D117" s="170"/>
      <c r="E117" s="148"/>
      <c r="F117" s="173"/>
      <c r="G117" s="181"/>
      <c r="H117" s="189"/>
    </row>
    <row r="118" spans="1:8" s="41" customFormat="1" ht="25.5" customHeight="1">
      <c r="A118" s="133"/>
      <c r="B118" s="205"/>
      <c r="C118" s="161"/>
      <c r="D118" s="170"/>
      <c r="E118" s="148"/>
      <c r="F118" s="173"/>
      <c r="G118" s="181"/>
      <c r="H118" s="189"/>
    </row>
    <row r="119" spans="1:8" s="41" customFormat="1" ht="25.5" customHeight="1">
      <c r="A119" s="133"/>
      <c r="B119" s="143"/>
      <c r="C119" s="167"/>
      <c r="D119" s="170"/>
      <c r="E119" s="148"/>
      <c r="F119" s="173"/>
      <c r="G119" s="180"/>
      <c r="H119" s="189"/>
    </row>
    <row r="120" spans="1:8" s="41" customFormat="1" ht="25.5" customHeight="1">
      <c r="A120" s="133"/>
      <c r="B120" s="143"/>
      <c r="C120" s="168"/>
      <c r="D120" s="170"/>
      <c r="E120" s="148"/>
      <c r="F120" s="173"/>
      <c r="G120" s="181"/>
      <c r="H120" s="190"/>
    </row>
    <row r="121" spans="1:8" s="41" customFormat="1" ht="25.5" customHeight="1">
      <c r="A121" s="133"/>
      <c r="B121" s="143"/>
      <c r="C121" s="168"/>
      <c r="D121" s="170"/>
      <c r="E121" s="148"/>
      <c r="F121" s="173"/>
      <c r="G121" s="181"/>
      <c r="H121" s="190"/>
    </row>
    <row r="122" spans="1:8" s="41" customFormat="1" ht="25.5" customHeight="1">
      <c r="A122" s="133"/>
      <c r="B122" s="151" t="s">
        <v>26</v>
      </c>
      <c r="C122" s="168"/>
      <c r="D122" s="170"/>
      <c r="E122" s="148"/>
      <c r="F122" s="173"/>
      <c r="G122" s="181"/>
      <c r="H122" s="190"/>
    </row>
    <row r="123" spans="1:8" s="41" customFormat="1" ht="25.5" customHeight="1">
      <c r="A123" s="138"/>
      <c r="B123" s="152"/>
      <c r="C123" s="169"/>
      <c r="D123" s="171"/>
      <c r="E123" s="172"/>
      <c r="F123" s="176"/>
      <c r="G123" s="183"/>
      <c r="H123" s="192"/>
    </row>
    <row r="124" spans="1:8" s="41" customFormat="1" ht="25.5" customHeight="1">
      <c r="A124" s="134" t="s">
        <v>113</v>
      </c>
      <c r="B124" s="139" t="s">
        <v>46</v>
      </c>
      <c r="C124" s="153"/>
      <c r="D124" s="170"/>
      <c r="E124" s="148"/>
      <c r="F124" s="173"/>
      <c r="G124" s="181"/>
      <c r="H124" s="184"/>
    </row>
    <row r="125" spans="1:8" s="41" customFormat="1" ht="25.5" customHeight="1">
      <c r="A125" s="132"/>
      <c r="B125" s="207" t="s">
        <v>185</v>
      </c>
      <c r="C125" s="213"/>
      <c r="D125" s="170">
        <v>13.8</v>
      </c>
      <c r="E125" s="148" t="s">
        <v>29</v>
      </c>
      <c r="F125" s="173"/>
      <c r="G125" s="181"/>
      <c r="H125" s="186"/>
    </row>
    <row r="126" spans="1:8" s="41" customFormat="1" ht="25.5" customHeight="1">
      <c r="A126" s="133"/>
      <c r="B126" s="143" t="s">
        <v>146</v>
      </c>
      <c r="C126" s="157"/>
      <c r="D126" s="170">
        <v>7.5</v>
      </c>
      <c r="E126" s="148" t="s">
        <v>29</v>
      </c>
      <c r="F126" s="173"/>
      <c r="G126" s="181"/>
      <c r="H126" s="188"/>
    </row>
    <row r="127" spans="1:8" s="41" customFormat="1" ht="25.5" customHeight="1">
      <c r="A127" s="133"/>
      <c r="B127" s="142" t="s">
        <v>162</v>
      </c>
      <c r="C127" s="212"/>
      <c r="D127" s="170">
        <v>2</v>
      </c>
      <c r="E127" s="148" t="s">
        <v>54</v>
      </c>
      <c r="F127" s="173"/>
      <c r="G127" s="181"/>
      <c r="H127" s="187"/>
    </row>
    <row r="128" spans="1:8" s="41" customFormat="1" ht="25.5" customHeight="1">
      <c r="A128" s="136"/>
      <c r="B128" s="143" t="s">
        <v>43</v>
      </c>
      <c r="C128" s="157"/>
      <c r="D128" s="170">
        <v>3</v>
      </c>
      <c r="E128" s="148" t="s">
        <v>54</v>
      </c>
      <c r="F128" s="173"/>
      <c r="G128" s="181"/>
      <c r="H128" s="187"/>
    </row>
    <row r="129" spans="1:8" s="41" customFormat="1" ht="25.5" customHeight="1">
      <c r="A129" s="133"/>
      <c r="B129" s="143" t="s">
        <v>55</v>
      </c>
      <c r="C129" s="213"/>
      <c r="D129" s="170">
        <v>1</v>
      </c>
      <c r="E129" s="148" t="s">
        <v>10</v>
      </c>
      <c r="F129" s="173"/>
      <c r="G129" s="181"/>
      <c r="H129" s="188"/>
    </row>
    <row r="130" spans="1:8" s="41" customFormat="1" ht="25.5" customHeight="1">
      <c r="A130" s="133"/>
      <c r="B130" s="143"/>
      <c r="C130" s="157"/>
      <c r="D130" s="170"/>
      <c r="E130" s="148"/>
      <c r="F130" s="173"/>
      <c r="G130" s="181"/>
      <c r="H130" s="186"/>
    </row>
    <row r="131" spans="1:8" s="41" customFormat="1" ht="25.5" customHeight="1">
      <c r="A131" s="133"/>
      <c r="B131" s="143"/>
      <c r="C131" s="157"/>
      <c r="D131" s="170"/>
      <c r="E131" s="148"/>
      <c r="F131" s="173"/>
      <c r="G131" s="181"/>
      <c r="H131" s="186"/>
    </row>
    <row r="132" spans="1:8" s="41" customFormat="1" ht="25.5" customHeight="1">
      <c r="A132" s="133"/>
      <c r="B132" s="143"/>
      <c r="C132" s="213"/>
      <c r="D132" s="170"/>
      <c r="E132" s="148"/>
      <c r="F132" s="173"/>
      <c r="G132" s="181"/>
      <c r="H132" s="188"/>
    </row>
    <row r="133" spans="1:8" s="41" customFormat="1" ht="25.5" customHeight="1">
      <c r="A133" s="133"/>
      <c r="B133" s="143"/>
      <c r="C133" s="157"/>
      <c r="D133" s="170"/>
      <c r="E133" s="148"/>
      <c r="F133" s="173"/>
      <c r="G133" s="181"/>
      <c r="H133" s="186"/>
    </row>
    <row r="134" spans="1:8" s="41" customFormat="1" ht="25.5" customHeight="1">
      <c r="A134" s="137"/>
      <c r="B134" s="143"/>
      <c r="C134" s="154"/>
      <c r="D134" s="170"/>
      <c r="E134" s="148"/>
      <c r="F134" s="173"/>
      <c r="G134" s="181"/>
      <c r="H134" s="185"/>
    </row>
    <row r="135" spans="1:8" s="41" customFormat="1" ht="25.5" customHeight="1">
      <c r="A135" s="132"/>
      <c r="B135" s="143"/>
      <c r="C135" s="213"/>
      <c r="D135" s="170"/>
      <c r="E135" s="148"/>
      <c r="F135" s="173"/>
      <c r="G135" s="181"/>
      <c r="H135" s="188"/>
    </row>
    <row r="136" spans="1:8" s="41" customFormat="1" ht="25.5" customHeight="1">
      <c r="A136" s="133"/>
      <c r="B136" s="143"/>
      <c r="C136" s="157"/>
      <c r="D136" s="170"/>
      <c r="E136" s="148"/>
      <c r="F136" s="173"/>
      <c r="G136" s="181"/>
      <c r="H136" s="186"/>
    </row>
    <row r="137" spans="1:8" s="41" customFormat="1" ht="25.5" customHeight="1">
      <c r="A137" s="133"/>
      <c r="B137" s="143"/>
      <c r="C137" s="154"/>
      <c r="D137" s="170"/>
      <c r="E137" s="148"/>
      <c r="F137" s="173"/>
      <c r="G137" s="181"/>
      <c r="H137" s="185"/>
    </row>
    <row r="138" spans="1:8" s="41" customFormat="1" ht="25.5" customHeight="1">
      <c r="A138" s="137"/>
      <c r="B138" s="205"/>
      <c r="C138" s="164"/>
      <c r="D138" s="170"/>
      <c r="E138" s="148"/>
      <c r="F138" s="173"/>
      <c r="G138" s="182"/>
      <c r="H138" s="189"/>
    </row>
    <row r="139" spans="1:8" s="41" customFormat="1" ht="25.5" customHeight="1">
      <c r="A139" s="133"/>
      <c r="B139" s="205"/>
      <c r="C139" s="165"/>
      <c r="D139" s="170"/>
      <c r="E139" s="148"/>
      <c r="F139" s="175"/>
      <c r="G139" s="181"/>
      <c r="H139" s="189"/>
    </row>
    <row r="140" spans="1:8" s="41" customFormat="1" ht="25.5" customHeight="1">
      <c r="A140" s="133"/>
      <c r="B140" s="205"/>
      <c r="C140" s="166"/>
      <c r="D140" s="170"/>
      <c r="E140" s="148"/>
      <c r="F140" s="173"/>
      <c r="G140" s="179"/>
      <c r="H140" s="189"/>
    </row>
    <row r="141" spans="1:8" s="41" customFormat="1" ht="25.5" customHeight="1">
      <c r="A141" s="133"/>
      <c r="B141" s="143"/>
      <c r="C141" s="167"/>
      <c r="D141" s="170"/>
      <c r="E141" s="148"/>
      <c r="F141" s="173"/>
      <c r="G141" s="181"/>
      <c r="H141" s="189"/>
    </row>
    <row r="142" spans="1:8" s="41" customFormat="1" ht="25.5" customHeight="1">
      <c r="A142" s="133"/>
      <c r="B142" s="205"/>
      <c r="C142" s="161"/>
      <c r="D142" s="170"/>
      <c r="E142" s="148"/>
      <c r="F142" s="173"/>
      <c r="G142" s="181"/>
      <c r="H142" s="189"/>
    </row>
    <row r="143" spans="1:8" s="41" customFormat="1" ht="25.5" customHeight="1">
      <c r="A143" s="133"/>
      <c r="B143" s="143"/>
      <c r="C143" s="167"/>
      <c r="D143" s="170"/>
      <c r="E143" s="148"/>
      <c r="F143" s="173"/>
      <c r="G143" s="180"/>
      <c r="H143" s="189"/>
    </row>
    <row r="144" spans="1:8" s="41" customFormat="1" ht="25.5" customHeight="1">
      <c r="A144" s="133"/>
      <c r="B144" s="143"/>
      <c r="C144" s="168"/>
      <c r="D144" s="170"/>
      <c r="E144" s="148"/>
      <c r="F144" s="173"/>
      <c r="G144" s="181"/>
      <c r="H144" s="190"/>
    </row>
    <row r="145" spans="1:8" s="41" customFormat="1" ht="25.5" customHeight="1">
      <c r="A145" s="133"/>
      <c r="B145" s="143"/>
      <c r="C145" s="168"/>
      <c r="D145" s="170"/>
      <c r="E145" s="148"/>
      <c r="F145" s="173"/>
      <c r="G145" s="181"/>
      <c r="H145" s="190"/>
    </row>
    <row r="146" spans="1:8" s="41" customFormat="1" ht="25.5" customHeight="1">
      <c r="A146" s="133"/>
      <c r="B146" s="151" t="s">
        <v>26</v>
      </c>
      <c r="C146" s="168"/>
      <c r="D146" s="170"/>
      <c r="E146" s="148"/>
      <c r="F146" s="173"/>
      <c r="G146" s="181"/>
      <c r="H146" s="190"/>
    </row>
    <row r="147" spans="1:8" s="41" customFormat="1" ht="25.5" customHeight="1">
      <c r="A147" s="138"/>
      <c r="B147" s="152"/>
      <c r="C147" s="169"/>
      <c r="D147" s="171"/>
      <c r="E147" s="172"/>
      <c r="F147" s="176"/>
      <c r="G147" s="183"/>
      <c r="H147" s="192"/>
    </row>
    <row r="148" spans="1:8" s="41" customFormat="1" ht="25.5" customHeight="1">
      <c r="A148" s="134" t="s">
        <v>142</v>
      </c>
      <c r="B148" s="139" t="s">
        <v>148</v>
      </c>
      <c r="C148" s="153"/>
      <c r="D148" s="170"/>
      <c r="E148" s="148"/>
      <c r="F148" s="173"/>
      <c r="G148" s="181"/>
      <c r="H148" s="184"/>
    </row>
    <row r="149" spans="1:8" s="41" customFormat="1" ht="25.5" customHeight="1">
      <c r="A149" s="133"/>
      <c r="B149" s="143" t="s">
        <v>21</v>
      </c>
      <c r="C149" s="157"/>
      <c r="D149" s="170">
        <v>7.5</v>
      </c>
      <c r="E149" s="148" t="s">
        <v>29</v>
      </c>
      <c r="F149" s="173"/>
      <c r="G149" s="181"/>
      <c r="H149" s="186"/>
    </row>
    <row r="150" spans="1:8" s="41" customFormat="1" ht="25.5" customHeight="1">
      <c r="A150" s="133"/>
      <c r="B150" s="143" t="s">
        <v>153</v>
      </c>
      <c r="C150" s="154"/>
      <c r="D150" s="170">
        <v>9</v>
      </c>
      <c r="E150" s="148" t="s">
        <v>29</v>
      </c>
      <c r="F150" s="173"/>
      <c r="G150" s="181"/>
      <c r="H150" s="185"/>
    </row>
    <row r="151" spans="1:8" s="41" customFormat="1" ht="25.5" customHeight="1">
      <c r="A151" s="133"/>
      <c r="B151" s="206" t="s">
        <v>167</v>
      </c>
      <c r="C151" s="158" t="s">
        <v>169</v>
      </c>
      <c r="D151" s="216">
        <v>7.5</v>
      </c>
      <c r="E151" s="217" t="s">
        <v>29</v>
      </c>
      <c r="F151" s="174"/>
      <c r="G151" s="181"/>
      <c r="H151" s="185"/>
    </row>
    <row r="152" spans="1:8" s="41" customFormat="1" ht="25.5" customHeight="1">
      <c r="A152" s="132"/>
      <c r="B152" s="206" t="s">
        <v>167</v>
      </c>
      <c r="C152" s="158" t="s">
        <v>56</v>
      </c>
      <c r="D152" s="170">
        <v>18</v>
      </c>
      <c r="E152" s="148" t="s">
        <v>29</v>
      </c>
      <c r="F152" s="173"/>
      <c r="G152" s="181"/>
      <c r="H152" s="186"/>
    </row>
    <row r="153" spans="1:8" s="41" customFormat="1" ht="25.5" customHeight="1">
      <c r="A153" s="133"/>
      <c r="B153" s="143" t="s">
        <v>88</v>
      </c>
      <c r="C153" s="213" t="s">
        <v>58</v>
      </c>
      <c r="D153" s="170">
        <v>10.9</v>
      </c>
      <c r="E153" s="148" t="s">
        <v>5</v>
      </c>
      <c r="F153" s="173"/>
      <c r="G153" s="181"/>
      <c r="H153" s="188"/>
    </row>
    <row r="154" spans="1:8" s="41" customFormat="1" ht="25.5" customHeight="1">
      <c r="A154" s="133"/>
      <c r="B154" s="142" t="s">
        <v>32</v>
      </c>
      <c r="C154" s="212" t="s">
        <v>149</v>
      </c>
      <c r="D154" s="170">
        <v>7.5</v>
      </c>
      <c r="E154" s="148" t="s">
        <v>29</v>
      </c>
      <c r="F154" s="173"/>
      <c r="G154" s="181"/>
      <c r="H154" s="187"/>
    </row>
    <row r="155" spans="1:8" s="41" customFormat="1" ht="25.5" customHeight="1">
      <c r="A155" s="133"/>
      <c r="B155" s="143" t="s">
        <v>151</v>
      </c>
      <c r="C155" s="157"/>
      <c r="D155" s="170">
        <v>7.5</v>
      </c>
      <c r="E155" s="148" t="s">
        <v>29</v>
      </c>
      <c r="F155" s="173"/>
      <c r="G155" s="181"/>
      <c r="H155" s="187"/>
    </row>
    <row r="156" spans="1:8" s="41" customFormat="1" ht="25.5" customHeight="1">
      <c r="A156" s="133"/>
      <c r="B156" s="143" t="s">
        <v>166</v>
      </c>
      <c r="C156" s="157" t="s">
        <v>11</v>
      </c>
      <c r="D156" s="170">
        <v>7.5</v>
      </c>
      <c r="E156" s="148" t="s">
        <v>29</v>
      </c>
      <c r="F156" s="173"/>
      <c r="G156" s="181"/>
      <c r="H156" s="186"/>
    </row>
    <row r="157" spans="1:8" s="41" customFormat="1" ht="25.5" customHeight="1">
      <c r="A157" s="133"/>
      <c r="B157" s="143" t="s">
        <v>165</v>
      </c>
      <c r="C157" s="154" t="s">
        <v>11</v>
      </c>
      <c r="D157" s="170">
        <v>18</v>
      </c>
      <c r="E157" s="148" t="s">
        <v>29</v>
      </c>
      <c r="F157" s="173"/>
      <c r="G157" s="181"/>
      <c r="H157" s="186"/>
    </row>
    <row r="158" spans="1:8" s="41" customFormat="1" ht="25.5" customHeight="1">
      <c r="A158" s="136"/>
      <c r="B158" s="206" t="s">
        <v>160</v>
      </c>
      <c r="C158" s="158"/>
      <c r="D158" s="216">
        <v>7.5</v>
      </c>
      <c r="E158" s="217" t="s">
        <v>29</v>
      </c>
      <c r="F158" s="174"/>
      <c r="G158" s="181"/>
      <c r="H158" s="185"/>
    </row>
    <row r="159" spans="1:8" s="41" customFormat="1" ht="25.5" customHeight="1">
      <c r="A159" s="132"/>
      <c r="B159" s="206" t="s">
        <v>60</v>
      </c>
      <c r="C159" s="158" t="s">
        <v>62</v>
      </c>
      <c r="D159" s="170">
        <v>18.100000000000001</v>
      </c>
      <c r="E159" s="148" t="s">
        <v>5</v>
      </c>
      <c r="F159" s="173"/>
      <c r="G159" s="181"/>
      <c r="H159" s="186"/>
    </row>
    <row r="160" spans="1:8" s="41" customFormat="1" ht="25.5" customHeight="1">
      <c r="A160" s="132"/>
      <c r="B160" s="143" t="s">
        <v>164</v>
      </c>
      <c r="C160" s="213" t="s">
        <v>168</v>
      </c>
      <c r="D160" s="170">
        <v>2</v>
      </c>
      <c r="E160" s="148" t="s">
        <v>85</v>
      </c>
      <c r="F160" s="173"/>
      <c r="G160" s="181"/>
      <c r="H160" s="188"/>
    </row>
    <row r="161" spans="1:8" s="41" customFormat="1" ht="25.5" customHeight="1">
      <c r="A161" s="133"/>
      <c r="B161" s="205" t="s">
        <v>163</v>
      </c>
      <c r="C161" s="159"/>
      <c r="D161" s="170">
        <v>2</v>
      </c>
      <c r="E161" s="148" t="s">
        <v>69</v>
      </c>
      <c r="F161" s="173"/>
      <c r="G161" s="181"/>
      <c r="H161" s="189"/>
    </row>
    <row r="162" spans="1:8" s="41" customFormat="1" ht="25.5" customHeight="1">
      <c r="A162" s="133"/>
      <c r="B162" s="205" t="s">
        <v>2</v>
      </c>
      <c r="C162" s="165" t="s">
        <v>187</v>
      </c>
      <c r="D162" s="170">
        <v>1</v>
      </c>
      <c r="E162" s="148" t="s">
        <v>10</v>
      </c>
      <c r="F162" s="175"/>
      <c r="G162" s="181"/>
      <c r="H162" s="189"/>
    </row>
    <row r="163" spans="1:8" s="41" customFormat="1" ht="25.5" customHeight="1">
      <c r="A163" s="137"/>
      <c r="B163" s="205"/>
      <c r="C163" s="164"/>
      <c r="D163" s="170"/>
      <c r="E163" s="148"/>
      <c r="F163" s="173"/>
      <c r="G163" s="182"/>
      <c r="H163" s="189"/>
    </row>
    <row r="164" spans="1:8" s="41" customFormat="1" ht="25.5" customHeight="1">
      <c r="A164" s="133"/>
      <c r="B164" s="205"/>
      <c r="C164" s="166"/>
      <c r="D164" s="170"/>
      <c r="E164" s="148"/>
      <c r="F164" s="173"/>
      <c r="G164" s="181"/>
      <c r="H164" s="189"/>
    </row>
    <row r="165" spans="1:8" s="41" customFormat="1" ht="25.5" customHeight="1">
      <c r="A165" s="133"/>
      <c r="B165" s="143"/>
      <c r="C165" s="167"/>
      <c r="D165" s="170"/>
      <c r="E165" s="148"/>
      <c r="F165" s="173"/>
      <c r="G165" s="181"/>
      <c r="H165" s="189"/>
    </row>
    <row r="166" spans="1:8" s="41" customFormat="1" ht="25.5" customHeight="1">
      <c r="A166" s="133"/>
      <c r="B166" s="205"/>
      <c r="C166" s="161"/>
      <c r="D166" s="170"/>
      <c r="E166" s="148"/>
      <c r="F166" s="173"/>
      <c r="G166" s="181"/>
      <c r="H166" s="189"/>
    </row>
    <row r="167" spans="1:8" s="41" customFormat="1" ht="25.5" customHeight="1">
      <c r="A167" s="133"/>
      <c r="B167" s="143"/>
      <c r="C167" s="167"/>
      <c r="D167" s="170"/>
      <c r="E167" s="148"/>
      <c r="F167" s="173"/>
      <c r="G167" s="180"/>
      <c r="H167" s="189"/>
    </row>
    <row r="168" spans="1:8" s="41" customFormat="1" ht="25.5" customHeight="1">
      <c r="A168" s="133"/>
      <c r="B168" s="143"/>
      <c r="C168" s="168"/>
      <c r="D168" s="170"/>
      <c r="E168" s="148"/>
      <c r="F168" s="173"/>
      <c r="G168" s="181"/>
      <c r="H168" s="190"/>
    </row>
    <row r="169" spans="1:8" s="41" customFormat="1" ht="25.5" customHeight="1">
      <c r="A169" s="133"/>
      <c r="B169" s="143"/>
      <c r="C169" s="168"/>
      <c r="D169" s="170"/>
      <c r="E169" s="148"/>
      <c r="F169" s="173"/>
      <c r="G169" s="181"/>
      <c r="H169" s="190"/>
    </row>
    <row r="170" spans="1:8" s="41" customFormat="1" ht="25.5" customHeight="1">
      <c r="A170" s="133"/>
      <c r="B170" s="151" t="s">
        <v>26</v>
      </c>
      <c r="C170" s="168"/>
      <c r="D170" s="170"/>
      <c r="E170" s="148"/>
      <c r="F170" s="173"/>
      <c r="G170" s="181"/>
      <c r="H170" s="190"/>
    </row>
    <row r="171" spans="1:8" s="41" customFormat="1" ht="25.5" customHeight="1">
      <c r="A171" s="138"/>
      <c r="B171" s="152"/>
      <c r="C171" s="169"/>
      <c r="D171" s="171"/>
      <c r="E171" s="172"/>
      <c r="F171" s="176"/>
      <c r="G171" s="183"/>
      <c r="H171" s="192"/>
    </row>
    <row r="172" spans="1:8" s="41" customFormat="1" ht="25.5" customHeight="1">
      <c r="A172" s="134" t="s">
        <v>143</v>
      </c>
      <c r="B172" s="139" t="s">
        <v>51</v>
      </c>
      <c r="C172" s="153"/>
      <c r="D172" s="170"/>
      <c r="E172" s="148"/>
      <c r="F172" s="173"/>
      <c r="G172" s="181"/>
      <c r="H172" s="184"/>
    </row>
    <row r="173" spans="1:8" s="41" customFormat="1" ht="25.5" customHeight="1">
      <c r="A173" s="201"/>
      <c r="B173" s="143" t="s">
        <v>174</v>
      </c>
      <c r="C173" s="157" t="s">
        <v>179</v>
      </c>
      <c r="D173" s="170">
        <v>15</v>
      </c>
      <c r="E173" s="148" t="s">
        <v>5</v>
      </c>
      <c r="F173" s="173"/>
      <c r="G173" s="181"/>
      <c r="H173" s="186"/>
    </row>
    <row r="174" spans="1:8" s="41" customFormat="1" ht="25.5" customHeight="1">
      <c r="A174" s="201"/>
      <c r="B174" s="143" t="s">
        <v>174</v>
      </c>
      <c r="C174" s="154" t="s">
        <v>178</v>
      </c>
      <c r="D174" s="170">
        <v>15</v>
      </c>
      <c r="E174" s="148" t="s">
        <v>5</v>
      </c>
      <c r="F174" s="173"/>
      <c r="G174" s="181"/>
      <c r="H174" s="186"/>
    </row>
    <row r="175" spans="1:8" s="41" customFormat="1" ht="25.5" customHeight="1">
      <c r="A175" s="136"/>
      <c r="B175" s="206" t="s">
        <v>65</v>
      </c>
      <c r="C175" s="158" t="s">
        <v>157</v>
      </c>
      <c r="D175" s="216">
        <v>5</v>
      </c>
      <c r="E175" s="217" t="s">
        <v>5</v>
      </c>
      <c r="F175" s="174"/>
      <c r="G175" s="181"/>
      <c r="H175" s="185"/>
    </row>
    <row r="176" spans="1:8" s="41" customFormat="1" ht="25.5" customHeight="1">
      <c r="A176" s="132"/>
      <c r="B176" s="206" t="s">
        <v>66</v>
      </c>
      <c r="C176" s="157" t="s">
        <v>177</v>
      </c>
      <c r="D176" s="170">
        <v>2</v>
      </c>
      <c r="E176" s="148" t="s">
        <v>181</v>
      </c>
      <c r="F176" s="173"/>
      <c r="G176" s="181"/>
      <c r="H176" s="186"/>
    </row>
    <row r="177" spans="1:8" s="41" customFormat="1" ht="25.5" customHeight="1">
      <c r="A177" s="133"/>
      <c r="B177" s="143" t="s">
        <v>180</v>
      </c>
      <c r="C177" s="213" t="s">
        <v>188</v>
      </c>
      <c r="D177" s="170">
        <v>2</v>
      </c>
      <c r="E177" s="148" t="s">
        <v>189</v>
      </c>
      <c r="F177" s="173"/>
      <c r="G177" s="181"/>
      <c r="H177" s="188"/>
    </row>
    <row r="178" spans="1:8" s="41" customFormat="1" ht="25.5" customHeight="1">
      <c r="A178" s="133"/>
      <c r="B178" s="142" t="s">
        <v>0</v>
      </c>
      <c r="C178" s="211" t="s">
        <v>175</v>
      </c>
      <c r="D178" s="170">
        <v>4</v>
      </c>
      <c r="E178" s="148" t="s">
        <v>182</v>
      </c>
      <c r="F178" s="173"/>
      <c r="G178" s="181"/>
      <c r="H178" s="187"/>
    </row>
    <row r="179" spans="1:8" s="41" customFormat="1" ht="25.5" customHeight="1">
      <c r="A179" s="133"/>
      <c r="B179" s="143" t="s">
        <v>186</v>
      </c>
      <c r="C179" s="157" t="s">
        <v>144</v>
      </c>
      <c r="D179" s="170">
        <v>1</v>
      </c>
      <c r="E179" s="148" t="s">
        <v>182</v>
      </c>
      <c r="F179" s="173"/>
      <c r="G179" s="181"/>
      <c r="H179" s="187"/>
    </row>
    <row r="180" spans="1:8" s="41" customFormat="1" ht="25.5" customHeight="1">
      <c r="A180" s="132"/>
      <c r="B180" s="143" t="s">
        <v>170</v>
      </c>
      <c r="C180" s="213" t="s">
        <v>235</v>
      </c>
      <c r="D180" s="170">
        <v>1</v>
      </c>
      <c r="E180" s="148" t="s">
        <v>181</v>
      </c>
      <c r="F180" s="173"/>
      <c r="G180" s="181"/>
      <c r="H180" s="188"/>
    </row>
    <row r="181" spans="1:8" s="41" customFormat="1" ht="25.5" customHeight="1">
      <c r="A181" s="133"/>
      <c r="B181" s="205" t="s">
        <v>236</v>
      </c>
      <c r="C181" s="159"/>
      <c r="D181" s="170">
        <v>1</v>
      </c>
      <c r="E181" s="148" t="s">
        <v>10</v>
      </c>
      <c r="F181" s="173"/>
      <c r="G181" s="181"/>
      <c r="H181" s="189"/>
    </row>
    <row r="182" spans="1:8" s="41" customFormat="1" ht="25.5" customHeight="1">
      <c r="A182" s="133"/>
      <c r="B182" s="205"/>
      <c r="C182" s="154"/>
      <c r="D182" s="170"/>
      <c r="E182" s="148"/>
      <c r="F182" s="173"/>
      <c r="G182" s="180"/>
      <c r="H182" s="190"/>
    </row>
    <row r="183" spans="1:8" s="41" customFormat="1" ht="25.5" customHeight="1">
      <c r="A183" s="133"/>
      <c r="B183" s="205"/>
      <c r="C183" s="154"/>
      <c r="D183" s="170"/>
      <c r="E183" s="148"/>
      <c r="F183" s="175"/>
      <c r="G183" s="181"/>
      <c r="H183" s="189"/>
    </row>
    <row r="184" spans="1:8" s="41" customFormat="1" ht="25.5" customHeight="1">
      <c r="A184" s="133"/>
      <c r="B184" s="205"/>
      <c r="C184" s="162"/>
      <c r="D184" s="170"/>
      <c r="E184" s="148"/>
      <c r="F184" s="173"/>
      <c r="G184" s="182"/>
      <c r="H184" s="221"/>
    </row>
    <row r="185" spans="1:8" s="41" customFormat="1" ht="25.5" customHeight="1">
      <c r="A185" s="137"/>
      <c r="B185" s="205"/>
      <c r="C185" s="163"/>
      <c r="D185" s="170"/>
      <c r="E185" s="148"/>
      <c r="F185" s="175"/>
      <c r="G185" s="181"/>
      <c r="H185" s="189"/>
    </row>
    <row r="186" spans="1:8" s="41" customFormat="1" ht="25.5" customHeight="1">
      <c r="A186" s="137"/>
      <c r="B186" s="205"/>
      <c r="C186" s="164"/>
      <c r="D186" s="170"/>
      <c r="E186" s="148"/>
      <c r="F186" s="173"/>
      <c r="G186" s="182"/>
      <c r="H186" s="189"/>
    </row>
    <row r="187" spans="1:8" s="41" customFormat="1" ht="25.5" customHeight="1">
      <c r="A187" s="133"/>
      <c r="B187" s="205"/>
      <c r="C187" s="165"/>
      <c r="D187" s="170"/>
      <c r="E187" s="148"/>
      <c r="F187" s="175"/>
      <c r="G187" s="181"/>
      <c r="H187" s="189"/>
    </row>
    <row r="188" spans="1:8" s="41" customFormat="1" ht="25.5" customHeight="1">
      <c r="A188" s="133"/>
      <c r="B188" s="205"/>
      <c r="C188" s="166"/>
      <c r="D188" s="170"/>
      <c r="E188" s="148"/>
      <c r="F188" s="173"/>
      <c r="G188" s="179"/>
      <c r="H188" s="189"/>
    </row>
    <row r="189" spans="1:8" s="41" customFormat="1" ht="25.5" customHeight="1">
      <c r="A189" s="133"/>
      <c r="B189" s="143"/>
      <c r="C189" s="167"/>
      <c r="D189" s="170"/>
      <c r="E189" s="148"/>
      <c r="F189" s="173"/>
      <c r="G189" s="181"/>
      <c r="H189" s="189"/>
    </row>
    <row r="190" spans="1:8" s="41" customFormat="1" ht="25.5" customHeight="1">
      <c r="A190" s="133"/>
      <c r="B190" s="205"/>
      <c r="C190" s="161"/>
      <c r="D190" s="170"/>
      <c r="E190" s="148"/>
      <c r="F190" s="173"/>
      <c r="G190" s="181"/>
      <c r="H190" s="189"/>
    </row>
    <row r="191" spans="1:8" s="41" customFormat="1" ht="25.5" customHeight="1">
      <c r="A191" s="133"/>
      <c r="B191" s="143"/>
      <c r="C191" s="167"/>
      <c r="D191" s="170"/>
      <c r="E191" s="148"/>
      <c r="F191" s="173"/>
      <c r="G191" s="180"/>
      <c r="H191" s="189"/>
    </row>
    <row r="192" spans="1:8" s="41" customFormat="1" ht="25.5" customHeight="1">
      <c r="A192" s="133"/>
      <c r="B192" s="143"/>
      <c r="C192" s="168"/>
      <c r="D192" s="170"/>
      <c r="E192" s="148"/>
      <c r="F192" s="173"/>
      <c r="G192" s="181"/>
      <c r="H192" s="190"/>
    </row>
    <row r="193" spans="1:8" s="41" customFormat="1" ht="25.5" customHeight="1">
      <c r="A193" s="133"/>
      <c r="B193" s="143"/>
      <c r="C193" s="168"/>
      <c r="D193" s="170"/>
      <c r="E193" s="148"/>
      <c r="F193" s="173"/>
      <c r="G193" s="181"/>
      <c r="H193" s="190"/>
    </row>
    <row r="194" spans="1:8" s="41" customFormat="1" ht="25.5" customHeight="1">
      <c r="A194" s="133"/>
      <c r="B194" s="151" t="s">
        <v>26</v>
      </c>
      <c r="C194" s="168"/>
      <c r="D194" s="170"/>
      <c r="E194" s="148"/>
      <c r="F194" s="173"/>
      <c r="G194" s="181"/>
      <c r="H194" s="190"/>
    </row>
    <row r="195" spans="1:8" s="41" customFormat="1" ht="25.5" customHeight="1">
      <c r="A195" s="138"/>
      <c r="B195" s="152"/>
      <c r="C195" s="169"/>
      <c r="D195" s="171"/>
      <c r="E195" s="172"/>
      <c r="F195" s="176"/>
      <c r="G195" s="183"/>
      <c r="H195" s="192"/>
    </row>
    <row r="196" spans="1:8" s="41" customFormat="1" ht="25.5" customHeight="1">
      <c r="A196" s="134" t="s">
        <v>184</v>
      </c>
      <c r="B196" s="139" t="s">
        <v>172</v>
      </c>
      <c r="C196" s="153"/>
      <c r="D196" s="170"/>
      <c r="E196" s="148"/>
      <c r="F196" s="173"/>
      <c r="G196" s="181"/>
      <c r="H196" s="184"/>
    </row>
    <row r="197" spans="1:8" s="41" customFormat="1" ht="25.5" customHeight="1">
      <c r="A197" s="201">
        <v>-1</v>
      </c>
      <c r="B197" s="143" t="s">
        <v>190</v>
      </c>
      <c r="C197" s="213"/>
      <c r="D197" s="170">
        <v>1</v>
      </c>
      <c r="E197" s="148" t="s">
        <v>10</v>
      </c>
      <c r="F197" s="173"/>
      <c r="G197" s="181"/>
      <c r="H197" s="186"/>
    </row>
    <row r="198" spans="1:8" s="41" customFormat="1" ht="25.5" customHeight="1">
      <c r="A198" s="201">
        <v>-2</v>
      </c>
      <c r="B198" s="143" t="s">
        <v>39</v>
      </c>
      <c r="C198" s="154"/>
      <c r="D198" s="170">
        <v>1</v>
      </c>
      <c r="E198" s="148" t="s">
        <v>10</v>
      </c>
      <c r="F198" s="173"/>
      <c r="G198" s="181"/>
      <c r="H198" s="186"/>
    </row>
    <row r="199" spans="1:8" s="41" customFormat="1" ht="25.5" customHeight="1">
      <c r="A199" s="202">
        <v>-3</v>
      </c>
      <c r="B199" s="206" t="s">
        <v>131</v>
      </c>
      <c r="C199" s="158"/>
      <c r="D199" s="216">
        <v>1</v>
      </c>
      <c r="E199" s="217" t="s">
        <v>10</v>
      </c>
      <c r="F199" s="174"/>
      <c r="G199" s="181"/>
      <c r="H199" s="185"/>
    </row>
    <row r="200" spans="1:8" s="41" customFormat="1" ht="25.5" customHeight="1">
      <c r="A200" s="203">
        <v>-4</v>
      </c>
      <c r="B200" s="206" t="s">
        <v>123</v>
      </c>
      <c r="C200" s="158"/>
      <c r="D200" s="170">
        <v>1</v>
      </c>
      <c r="E200" s="148" t="s">
        <v>10</v>
      </c>
      <c r="F200" s="173"/>
      <c r="G200" s="181"/>
      <c r="H200" s="185"/>
    </row>
    <row r="201" spans="1:8" s="41" customFormat="1" ht="25.5" customHeight="1">
      <c r="A201" s="201"/>
      <c r="B201" s="142"/>
      <c r="C201" s="212"/>
      <c r="D201" s="170"/>
      <c r="E201" s="148"/>
      <c r="F201" s="173"/>
      <c r="G201" s="181"/>
      <c r="H201" s="221"/>
    </row>
    <row r="202" spans="1:8" s="41" customFormat="1" ht="25.5" customHeight="1">
      <c r="A202" s="133"/>
      <c r="B202" s="143"/>
      <c r="C202" s="213"/>
      <c r="D202" s="170"/>
      <c r="E202" s="148"/>
      <c r="F202" s="173"/>
      <c r="G202" s="181"/>
      <c r="H202" s="188"/>
    </row>
    <row r="203" spans="1:8" s="41" customFormat="1" ht="25.5" customHeight="1">
      <c r="A203" s="133"/>
      <c r="B203" s="143"/>
      <c r="C203" s="157"/>
      <c r="D203" s="170"/>
      <c r="E203" s="148"/>
      <c r="F203" s="173"/>
      <c r="G203" s="181"/>
      <c r="H203" s="187"/>
    </row>
    <row r="204" spans="1:8" s="41" customFormat="1" ht="25.5" customHeight="1">
      <c r="A204" s="132"/>
      <c r="B204" s="143"/>
      <c r="C204" s="213"/>
      <c r="D204" s="170"/>
      <c r="E204" s="148"/>
      <c r="F204" s="173"/>
      <c r="G204" s="181"/>
      <c r="H204" s="188"/>
    </row>
    <row r="205" spans="1:8" s="41" customFormat="1" ht="25.5" customHeight="1">
      <c r="A205" s="133"/>
      <c r="B205" s="205"/>
      <c r="C205" s="159"/>
      <c r="D205" s="170"/>
      <c r="E205" s="148"/>
      <c r="F205" s="173"/>
      <c r="G205" s="181"/>
      <c r="H205" s="189"/>
    </row>
    <row r="206" spans="1:8" s="41" customFormat="1" ht="25.5" customHeight="1">
      <c r="A206" s="133"/>
      <c r="B206" s="205"/>
      <c r="C206" s="154"/>
      <c r="D206" s="170"/>
      <c r="E206" s="148"/>
      <c r="F206" s="173"/>
      <c r="G206" s="180"/>
      <c r="H206" s="190"/>
    </row>
    <row r="207" spans="1:8" s="41" customFormat="1" ht="25.5" customHeight="1">
      <c r="A207" s="133"/>
      <c r="B207" s="205"/>
      <c r="C207" s="154"/>
      <c r="D207" s="170"/>
      <c r="E207" s="148"/>
      <c r="F207" s="175"/>
      <c r="G207" s="181"/>
      <c r="H207" s="189"/>
    </row>
    <row r="208" spans="1:8" s="41" customFormat="1" ht="25.5" customHeight="1">
      <c r="A208" s="133"/>
      <c r="B208" s="205"/>
      <c r="C208" s="162"/>
      <c r="D208" s="170"/>
      <c r="E208" s="148"/>
      <c r="F208" s="173"/>
      <c r="G208" s="182"/>
      <c r="H208" s="221"/>
    </row>
    <row r="209" spans="1:8" s="41" customFormat="1" ht="25.5" customHeight="1">
      <c r="A209" s="137"/>
      <c r="B209" s="205"/>
      <c r="C209" s="163"/>
      <c r="D209" s="170"/>
      <c r="E209" s="148"/>
      <c r="F209" s="175"/>
      <c r="G209" s="181"/>
      <c r="H209" s="189"/>
    </row>
    <row r="210" spans="1:8" s="41" customFormat="1" ht="25.5" customHeight="1">
      <c r="A210" s="137"/>
      <c r="B210" s="205"/>
      <c r="C210" s="164"/>
      <c r="D210" s="170"/>
      <c r="E210" s="148"/>
      <c r="F210" s="173"/>
      <c r="G210" s="182"/>
      <c r="H210" s="189"/>
    </row>
    <row r="211" spans="1:8" s="41" customFormat="1" ht="25.5" customHeight="1">
      <c r="A211" s="133"/>
      <c r="B211" s="205"/>
      <c r="C211" s="165"/>
      <c r="D211" s="170"/>
      <c r="E211" s="148"/>
      <c r="F211" s="175"/>
      <c r="G211" s="181"/>
      <c r="H211" s="189"/>
    </row>
    <row r="212" spans="1:8" s="41" customFormat="1" ht="25.5" customHeight="1">
      <c r="A212" s="133"/>
      <c r="B212" s="205"/>
      <c r="C212" s="166"/>
      <c r="D212" s="170"/>
      <c r="E212" s="148"/>
      <c r="F212" s="173"/>
      <c r="G212" s="179"/>
      <c r="H212" s="189"/>
    </row>
    <row r="213" spans="1:8" s="41" customFormat="1" ht="25.5" customHeight="1">
      <c r="A213" s="133"/>
      <c r="B213" s="143"/>
      <c r="C213" s="167"/>
      <c r="D213" s="170"/>
      <c r="E213" s="148"/>
      <c r="F213" s="173"/>
      <c r="G213" s="181"/>
      <c r="H213" s="189"/>
    </row>
    <row r="214" spans="1:8" s="41" customFormat="1" ht="25.5" customHeight="1">
      <c r="A214" s="133"/>
      <c r="B214" s="205"/>
      <c r="C214" s="161"/>
      <c r="D214" s="170"/>
      <c r="E214" s="148"/>
      <c r="F214" s="173"/>
      <c r="G214" s="181"/>
      <c r="H214" s="189"/>
    </row>
    <row r="215" spans="1:8" s="41" customFormat="1" ht="25.5" customHeight="1">
      <c r="A215" s="133"/>
      <c r="B215" s="143"/>
      <c r="C215" s="167"/>
      <c r="D215" s="170"/>
      <c r="E215" s="148"/>
      <c r="F215" s="173"/>
      <c r="G215" s="180"/>
      <c r="H215" s="189"/>
    </row>
    <row r="216" spans="1:8" s="41" customFormat="1" ht="25.5" customHeight="1">
      <c r="A216" s="133"/>
      <c r="B216" s="143"/>
      <c r="C216" s="168"/>
      <c r="D216" s="170"/>
      <c r="E216" s="148"/>
      <c r="F216" s="173"/>
      <c r="G216" s="181"/>
      <c r="H216" s="190"/>
    </row>
    <row r="217" spans="1:8" s="41" customFormat="1" ht="25.5" customHeight="1">
      <c r="A217" s="133"/>
      <c r="B217" s="143"/>
      <c r="C217" s="168"/>
      <c r="D217" s="170"/>
      <c r="E217" s="148"/>
      <c r="F217" s="173"/>
      <c r="G217" s="181"/>
      <c r="H217" s="190"/>
    </row>
    <row r="218" spans="1:8" s="41" customFormat="1" ht="25.5" customHeight="1">
      <c r="A218" s="133"/>
      <c r="B218" s="151" t="s">
        <v>26</v>
      </c>
      <c r="C218" s="168"/>
      <c r="D218" s="170"/>
      <c r="E218" s="148"/>
      <c r="F218" s="173"/>
      <c r="G218" s="181"/>
      <c r="H218" s="190"/>
    </row>
    <row r="219" spans="1:8" s="41" customFormat="1" ht="25.5" customHeight="1">
      <c r="A219" s="138"/>
      <c r="B219" s="152"/>
      <c r="C219" s="169"/>
      <c r="D219" s="171"/>
      <c r="E219" s="172"/>
      <c r="F219" s="176"/>
      <c r="G219" s="183"/>
      <c r="H219" s="192"/>
    </row>
    <row r="220" spans="1:8" s="41" customFormat="1" ht="25.5" customHeight="1">
      <c r="A220" s="204">
        <v>-1</v>
      </c>
      <c r="B220" s="139" t="s">
        <v>190</v>
      </c>
      <c r="C220" s="153"/>
      <c r="D220" s="170"/>
      <c r="E220" s="148"/>
      <c r="F220" s="173"/>
      <c r="G220" s="181"/>
      <c r="H220" s="184"/>
    </row>
    <row r="221" spans="1:8" s="41" customFormat="1" ht="25.5" customHeight="1">
      <c r="A221" s="133"/>
      <c r="B221" s="143" t="s">
        <v>191</v>
      </c>
      <c r="C221" s="157" t="s">
        <v>192</v>
      </c>
      <c r="D221" s="170">
        <v>9</v>
      </c>
      <c r="E221" s="148" t="s">
        <v>5</v>
      </c>
      <c r="F221" s="173"/>
      <c r="G221" s="181"/>
      <c r="H221" s="186"/>
    </row>
    <row r="222" spans="1:8" s="41" customFormat="1" ht="25.5" customHeight="1">
      <c r="A222" s="133"/>
      <c r="B222" s="143" t="s">
        <v>193</v>
      </c>
      <c r="C222" s="154"/>
      <c r="D222" s="170">
        <v>1</v>
      </c>
      <c r="E222" s="148" t="s">
        <v>69</v>
      </c>
      <c r="F222" s="173"/>
      <c r="G222" s="181"/>
      <c r="H222" s="186"/>
    </row>
    <row r="223" spans="1:8" s="41" customFormat="1" ht="25.5" customHeight="1">
      <c r="A223" s="136"/>
      <c r="B223" s="206" t="s">
        <v>121</v>
      </c>
      <c r="C223" s="214" t="s">
        <v>100</v>
      </c>
      <c r="D223" s="216">
        <v>1</v>
      </c>
      <c r="E223" s="217" t="s">
        <v>69</v>
      </c>
      <c r="F223" s="174"/>
      <c r="G223" s="181"/>
      <c r="H223" s="185"/>
    </row>
    <row r="224" spans="1:8" s="41" customFormat="1" ht="25.5" customHeight="1">
      <c r="A224" s="132"/>
      <c r="B224" s="206" t="s">
        <v>195</v>
      </c>
      <c r="C224" s="157" t="s">
        <v>47</v>
      </c>
      <c r="D224" s="170">
        <v>2</v>
      </c>
      <c r="E224" s="148" t="s">
        <v>181</v>
      </c>
      <c r="F224" s="173"/>
      <c r="G224" s="181"/>
      <c r="H224" s="186"/>
    </row>
    <row r="225" spans="1:8" s="41" customFormat="1" ht="25.5" customHeight="1">
      <c r="A225" s="133"/>
      <c r="B225" s="143" t="s">
        <v>196</v>
      </c>
      <c r="C225" s="213" t="s">
        <v>197</v>
      </c>
      <c r="D225" s="170">
        <v>7</v>
      </c>
      <c r="E225" s="148" t="s">
        <v>5</v>
      </c>
      <c r="F225" s="173"/>
      <c r="G225" s="181"/>
      <c r="H225" s="186"/>
    </row>
    <row r="226" spans="1:8" s="41" customFormat="1" ht="25.5" customHeight="1">
      <c r="A226" s="133"/>
      <c r="B226" s="143" t="s">
        <v>183</v>
      </c>
      <c r="C226" s="157"/>
      <c r="D226" s="170">
        <v>1</v>
      </c>
      <c r="E226" s="148" t="s">
        <v>10</v>
      </c>
      <c r="F226" s="173"/>
      <c r="G226" s="181"/>
      <c r="H226" s="187"/>
    </row>
    <row r="227" spans="1:8" s="41" customFormat="1" ht="25.5" customHeight="1">
      <c r="A227" s="133"/>
      <c r="B227" s="143" t="s">
        <v>198</v>
      </c>
      <c r="C227" s="157" t="s">
        <v>199</v>
      </c>
      <c r="D227" s="170">
        <v>1</v>
      </c>
      <c r="E227" s="148" t="s">
        <v>10</v>
      </c>
      <c r="F227" s="173"/>
      <c r="G227" s="181"/>
      <c r="H227" s="187"/>
    </row>
    <row r="228" spans="1:8" s="41" customFormat="1" ht="25.5" customHeight="1">
      <c r="A228" s="132"/>
      <c r="B228" s="143"/>
      <c r="C228" s="213"/>
      <c r="D228" s="170"/>
      <c r="E228" s="148"/>
      <c r="F228" s="173"/>
      <c r="G228" s="181"/>
      <c r="H228" s="188"/>
    </row>
    <row r="229" spans="1:8" s="41" customFormat="1" ht="25.5" customHeight="1">
      <c r="A229" s="133"/>
      <c r="B229" s="205"/>
      <c r="C229" s="159"/>
      <c r="D229" s="170"/>
      <c r="E229" s="148"/>
      <c r="F229" s="173"/>
      <c r="G229" s="181"/>
      <c r="H229" s="189"/>
    </row>
    <row r="230" spans="1:8" s="41" customFormat="1" ht="25.5" customHeight="1">
      <c r="A230" s="133"/>
      <c r="B230" s="205"/>
      <c r="C230" s="154"/>
      <c r="D230" s="170"/>
      <c r="E230" s="148"/>
      <c r="F230" s="173"/>
      <c r="G230" s="180"/>
      <c r="H230" s="190"/>
    </row>
    <row r="231" spans="1:8" s="41" customFormat="1" ht="25.5" customHeight="1">
      <c r="A231" s="133"/>
      <c r="B231" s="205"/>
      <c r="C231" s="154"/>
      <c r="D231" s="170"/>
      <c r="E231" s="148"/>
      <c r="F231" s="175"/>
      <c r="G231" s="181"/>
      <c r="H231" s="189"/>
    </row>
    <row r="232" spans="1:8" s="41" customFormat="1" ht="25.5" customHeight="1">
      <c r="A232" s="133"/>
      <c r="B232" s="205"/>
      <c r="C232" s="162"/>
      <c r="D232" s="170"/>
      <c r="E232" s="148"/>
      <c r="F232" s="173"/>
      <c r="G232" s="182"/>
      <c r="H232" s="221"/>
    </row>
    <row r="233" spans="1:8" s="41" customFormat="1" ht="25.5" customHeight="1">
      <c r="A233" s="137"/>
      <c r="B233" s="205"/>
      <c r="C233" s="163"/>
      <c r="D233" s="170"/>
      <c r="E233" s="148"/>
      <c r="F233" s="175"/>
      <c r="G233" s="181"/>
      <c r="H233" s="189"/>
    </row>
    <row r="234" spans="1:8" s="41" customFormat="1" ht="25.5" customHeight="1">
      <c r="A234" s="137"/>
      <c r="B234" s="205"/>
      <c r="C234" s="164"/>
      <c r="D234" s="170"/>
      <c r="E234" s="148"/>
      <c r="F234" s="173"/>
      <c r="G234" s="182"/>
      <c r="H234" s="189"/>
    </row>
    <row r="235" spans="1:8" s="41" customFormat="1" ht="25.5" customHeight="1">
      <c r="A235" s="133"/>
      <c r="B235" s="205"/>
      <c r="C235" s="165"/>
      <c r="D235" s="170"/>
      <c r="E235" s="148"/>
      <c r="F235" s="175"/>
      <c r="G235" s="181"/>
      <c r="H235" s="189"/>
    </row>
    <row r="236" spans="1:8" s="41" customFormat="1" ht="25.5" customHeight="1">
      <c r="A236" s="133"/>
      <c r="B236" s="205"/>
      <c r="C236" s="166"/>
      <c r="D236" s="170"/>
      <c r="E236" s="148"/>
      <c r="F236" s="173"/>
      <c r="G236" s="179"/>
      <c r="H236" s="189"/>
    </row>
    <row r="237" spans="1:8" s="41" customFormat="1" ht="25.5" customHeight="1">
      <c r="A237" s="133"/>
      <c r="B237" s="143"/>
      <c r="C237" s="167"/>
      <c r="D237" s="170"/>
      <c r="E237" s="148"/>
      <c r="F237" s="173"/>
      <c r="G237" s="181"/>
      <c r="H237" s="189"/>
    </row>
    <row r="238" spans="1:8" s="41" customFormat="1" ht="25.5" customHeight="1">
      <c r="A238" s="133"/>
      <c r="B238" s="205"/>
      <c r="C238" s="161"/>
      <c r="D238" s="170"/>
      <c r="E238" s="148"/>
      <c r="F238" s="173"/>
      <c r="G238" s="181"/>
      <c r="H238" s="189"/>
    </row>
    <row r="239" spans="1:8" s="41" customFormat="1" ht="25.5" customHeight="1">
      <c r="A239" s="133"/>
      <c r="B239" s="143"/>
      <c r="C239" s="167"/>
      <c r="D239" s="170"/>
      <c r="E239" s="148"/>
      <c r="F239" s="173"/>
      <c r="G239" s="180"/>
      <c r="H239" s="189"/>
    </row>
    <row r="240" spans="1:8" s="41" customFormat="1" ht="25.5" customHeight="1">
      <c r="A240" s="133"/>
      <c r="B240" s="143"/>
      <c r="C240" s="168"/>
      <c r="D240" s="170"/>
      <c r="E240" s="148"/>
      <c r="F240" s="173"/>
      <c r="G240" s="181"/>
      <c r="H240" s="190"/>
    </row>
    <row r="241" spans="1:8" s="41" customFormat="1" ht="25.5" customHeight="1">
      <c r="A241" s="133"/>
      <c r="B241" s="143"/>
      <c r="C241" s="168"/>
      <c r="D241" s="170"/>
      <c r="E241" s="148"/>
      <c r="F241" s="173"/>
      <c r="G241" s="181"/>
      <c r="H241" s="190"/>
    </row>
    <row r="242" spans="1:8" s="41" customFormat="1" ht="25.5" customHeight="1">
      <c r="A242" s="133"/>
      <c r="B242" s="151" t="s">
        <v>26</v>
      </c>
      <c r="C242" s="168"/>
      <c r="D242" s="170"/>
      <c r="E242" s="148"/>
      <c r="F242" s="173"/>
      <c r="G242" s="181"/>
      <c r="H242" s="190"/>
    </row>
    <row r="243" spans="1:8" s="41" customFormat="1" ht="25.5" customHeight="1">
      <c r="A243" s="138"/>
      <c r="B243" s="152"/>
      <c r="C243" s="169"/>
      <c r="D243" s="171"/>
      <c r="E243" s="172"/>
      <c r="F243" s="176"/>
      <c r="G243" s="183"/>
      <c r="H243" s="192"/>
    </row>
    <row r="244" spans="1:8" s="41" customFormat="1" ht="25.5" customHeight="1">
      <c r="A244" s="204">
        <v>-2</v>
      </c>
      <c r="B244" s="139" t="s">
        <v>39</v>
      </c>
      <c r="C244" s="153"/>
      <c r="D244" s="170"/>
      <c r="E244" s="148"/>
      <c r="F244" s="173"/>
      <c r="G244" s="181"/>
      <c r="H244" s="184"/>
    </row>
    <row r="245" spans="1:8" s="41" customFormat="1" ht="25.5" customHeight="1">
      <c r="A245" s="137"/>
      <c r="B245" s="143" t="s">
        <v>73</v>
      </c>
      <c r="C245" s="157" t="s">
        <v>53</v>
      </c>
      <c r="D245" s="170">
        <v>2</v>
      </c>
      <c r="E245" s="148" t="s">
        <v>5</v>
      </c>
      <c r="F245" s="173"/>
      <c r="G245" s="181"/>
      <c r="H245" s="186"/>
    </row>
    <row r="246" spans="1:8" s="41" customFormat="1" ht="25.5" customHeight="1">
      <c r="A246" s="137"/>
      <c r="B246" s="143" t="s">
        <v>73</v>
      </c>
      <c r="C246" s="157" t="s">
        <v>37</v>
      </c>
      <c r="D246" s="170">
        <v>4.5</v>
      </c>
      <c r="E246" s="148" t="s">
        <v>5</v>
      </c>
      <c r="F246" s="173"/>
      <c r="G246" s="181"/>
      <c r="H246" s="186"/>
    </row>
    <row r="247" spans="1:8" s="41" customFormat="1" ht="25.5" customHeight="1">
      <c r="A247" s="133"/>
      <c r="B247" s="143" t="s">
        <v>73</v>
      </c>
      <c r="C247" s="157" t="s">
        <v>68</v>
      </c>
      <c r="D247" s="170">
        <v>19.600000000000001</v>
      </c>
      <c r="E247" s="148" t="s">
        <v>5</v>
      </c>
      <c r="F247" s="173"/>
      <c r="G247" s="181"/>
      <c r="H247" s="186"/>
    </row>
    <row r="248" spans="1:8" s="41" customFormat="1" ht="25.5" customHeight="1">
      <c r="A248" s="133"/>
      <c r="B248" s="205" t="s">
        <v>112</v>
      </c>
      <c r="C248" s="166"/>
      <c r="D248" s="170">
        <v>1</v>
      </c>
      <c r="E248" s="148" t="s">
        <v>10</v>
      </c>
      <c r="F248" s="173"/>
      <c r="G248" s="179"/>
      <c r="H248" s="189"/>
    </row>
    <row r="249" spans="1:8" s="41" customFormat="1" ht="25.5" customHeight="1">
      <c r="A249" s="133"/>
      <c r="B249" s="206" t="s">
        <v>121</v>
      </c>
      <c r="C249" s="214" t="s">
        <v>194</v>
      </c>
      <c r="D249" s="216">
        <v>3</v>
      </c>
      <c r="E249" s="217" t="s">
        <v>69</v>
      </c>
      <c r="F249" s="174"/>
      <c r="G249" s="181"/>
      <c r="H249" s="185"/>
    </row>
    <row r="250" spans="1:8" s="41" customFormat="1" ht="25.5" customHeight="1">
      <c r="A250" s="136"/>
      <c r="B250" s="206" t="s">
        <v>200</v>
      </c>
      <c r="C250" s="214" t="s">
        <v>34</v>
      </c>
      <c r="D250" s="216">
        <v>1</v>
      </c>
      <c r="E250" s="217" t="s">
        <v>85</v>
      </c>
      <c r="F250" s="174"/>
      <c r="G250" s="181"/>
      <c r="H250" s="185"/>
    </row>
    <row r="251" spans="1:8" s="41" customFormat="1" ht="25.5" customHeight="1">
      <c r="A251" s="132"/>
      <c r="B251" s="206" t="s">
        <v>200</v>
      </c>
      <c r="C251" s="157" t="s">
        <v>161</v>
      </c>
      <c r="D251" s="170">
        <v>1</v>
      </c>
      <c r="E251" s="148" t="s">
        <v>85</v>
      </c>
      <c r="F251" s="173"/>
      <c r="G251" s="181"/>
      <c r="H251" s="185"/>
    </row>
    <row r="252" spans="1:8" s="41" customFormat="1" ht="25.5" customHeight="1">
      <c r="A252" s="133"/>
      <c r="B252" s="206" t="s">
        <v>200</v>
      </c>
      <c r="C252" s="214" t="s">
        <v>75</v>
      </c>
      <c r="D252" s="216">
        <v>1</v>
      </c>
      <c r="E252" s="217" t="s">
        <v>85</v>
      </c>
      <c r="F252" s="174"/>
      <c r="G252" s="181"/>
      <c r="H252" s="185"/>
    </row>
    <row r="253" spans="1:8" s="41" customFormat="1" ht="25.5" customHeight="1">
      <c r="A253" s="133"/>
      <c r="B253" s="206" t="s">
        <v>200</v>
      </c>
      <c r="C253" s="157" t="s">
        <v>202</v>
      </c>
      <c r="D253" s="170">
        <v>2</v>
      </c>
      <c r="E253" s="148" t="s">
        <v>85</v>
      </c>
      <c r="F253" s="173"/>
      <c r="G253" s="181"/>
      <c r="H253" s="185"/>
    </row>
    <row r="254" spans="1:8" s="41" customFormat="1" ht="25.5" customHeight="1">
      <c r="A254" s="133"/>
      <c r="B254" s="206" t="s">
        <v>200</v>
      </c>
      <c r="C254" s="214" t="s">
        <v>92</v>
      </c>
      <c r="D254" s="216">
        <v>2</v>
      </c>
      <c r="E254" s="217" t="s">
        <v>85</v>
      </c>
      <c r="F254" s="174"/>
      <c r="G254" s="181"/>
      <c r="H254" s="185"/>
    </row>
    <row r="255" spans="1:8" s="41" customFormat="1" ht="25.5" customHeight="1">
      <c r="A255" s="132"/>
      <c r="B255" s="206" t="s">
        <v>200</v>
      </c>
      <c r="C255" s="157" t="s">
        <v>40</v>
      </c>
      <c r="D255" s="170">
        <v>1</v>
      </c>
      <c r="E255" s="148" t="s">
        <v>85</v>
      </c>
      <c r="F255" s="173"/>
      <c r="G255" s="181"/>
      <c r="H255" s="185"/>
    </row>
    <row r="256" spans="1:8" s="41" customFormat="1" ht="25.5" customHeight="1">
      <c r="A256" s="133"/>
      <c r="B256" s="206" t="s">
        <v>200</v>
      </c>
      <c r="C256" s="214" t="s">
        <v>138</v>
      </c>
      <c r="D256" s="216">
        <v>1</v>
      </c>
      <c r="E256" s="217" t="s">
        <v>85</v>
      </c>
      <c r="F256" s="174"/>
      <c r="G256" s="181"/>
      <c r="H256" s="185"/>
    </row>
    <row r="257" spans="1:8" s="41" customFormat="1" ht="25.5" customHeight="1">
      <c r="A257" s="133"/>
      <c r="B257" s="143" t="s">
        <v>204</v>
      </c>
      <c r="C257" s="210" t="s">
        <v>80</v>
      </c>
      <c r="D257" s="170">
        <v>1</v>
      </c>
      <c r="E257" s="148" t="s">
        <v>69</v>
      </c>
      <c r="F257" s="173"/>
      <c r="G257" s="181"/>
      <c r="H257" s="190"/>
    </row>
    <row r="258" spans="1:8" s="41" customFormat="1" ht="25.5" customHeight="1">
      <c r="A258" s="133"/>
      <c r="B258" s="143" t="s">
        <v>111</v>
      </c>
      <c r="C258" s="154"/>
      <c r="D258" s="170">
        <v>2</v>
      </c>
      <c r="E258" s="148" t="s">
        <v>69</v>
      </c>
      <c r="F258" s="175"/>
      <c r="G258" s="181"/>
      <c r="H258" s="189"/>
    </row>
    <row r="259" spans="1:8" s="41" customFormat="1" ht="25.5" customHeight="1">
      <c r="A259" s="133"/>
      <c r="B259" s="205" t="s">
        <v>205</v>
      </c>
      <c r="C259" s="162"/>
      <c r="D259" s="170">
        <v>1</v>
      </c>
      <c r="E259" s="148" t="s">
        <v>69</v>
      </c>
      <c r="F259" s="173"/>
      <c r="G259" s="181"/>
      <c r="H259" s="221"/>
    </row>
    <row r="260" spans="1:8" s="41" customFormat="1" ht="25.5" customHeight="1">
      <c r="A260" s="133"/>
      <c r="B260" s="205" t="s">
        <v>207</v>
      </c>
      <c r="C260" s="209" t="s">
        <v>208</v>
      </c>
      <c r="D260" s="170">
        <v>1</v>
      </c>
      <c r="E260" s="148" t="s">
        <v>61</v>
      </c>
      <c r="F260" s="173"/>
      <c r="G260" s="181"/>
      <c r="H260" s="189"/>
    </row>
    <row r="261" spans="1:8" s="41" customFormat="1" ht="25.5" customHeight="1">
      <c r="A261" s="133"/>
      <c r="B261" s="143" t="s">
        <v>4</v>
      </c>
      <c r="C261" s="157"/>
      <c r="D261" s="170">
        <v>1</v>
      </c>
      <c r="E261" s="148" t="s">
        <v>10</v>
      </c>
      <c r="F261" s="173"/>
      <c r="G261" s="181"/>
      <c r="H261" s="222"/>
    </row>
    <row r="262" spans="1:8" s="41" customFormat="1" ht="25.5" customHeight="1">
      <c r="A262" s="133"/>
      <c r="B262" s="143" t="s">
        <v>206</v>
      </c>
      <c r="C262" s="165"/>
      <c r="D262" s="170">
        <v>1</v>
      </c>
      <c r="E262" s="148" t="s">
        <v>10</v>
      </c>
      <c r="F262" s="175"/>
      <c r="G262" s="181"/>
      <c r="H262" s="189"/>
    </row>
    <row r="263" spans="1:8" s="41" customFormat="1" ht="25.5" customHeight="1">
      <c r="A263" s="133"/>
      <c r="B263" s="143"/>
      <c r="C263" s="167"/>
      <c r="D263" s="170"/>
      <c r="E263" s="148"/>
      <c r="F263" s="173"/>
      <c r="G263" s="180"/>
      <c r="H263" s="189"/>
    </row>
    <row r="264" spans="1:8" s="41" customFormat="1" ht="25.5" customHeight="1">
      <c r="A264" s="133"/>
      <c r="B264" s="143"/>
      <c r="C264" s="168"/>
      <c r="D264" s="170"/>
      <c r="E264" s="148"/>
      <c r="F264" s="173"/>
      <c r="G264" s="181"/>
      <c r="H264" s="190"/>
    </row>
    <row r="265" spans="1:8" s="41" customFormat="1" ht="25.5" customHeight="1">
      <c r="A265" s="133"/>
      <c r="B265" s="143"/>
      <c r="C265" s="168"/>
      <c r="D265" s="170"/>
      <c r="E265" s="148"/>
      <c r="F265" s="173"/>
      <c r="G265" s="181"/>
      <c r="H265" s="190"/>
    </row>
    <row r="266" spans="1:8" s="41" customFormat="1" ht="25.5" customHeight="1">
      <c r="A266" s="133"/>
      <c r="B266" s="151" t="s">
        <v>26</v>
      </c>
      <c r="C266" s="168"/>
      <c r="D266" s="170"/>
      <c r="E266" s="148"/>
      <c r="F266" s="173"/>
      <c r="G266" s="181"/>
      <c r="H266" s="190"/>
    </row>
    <row r="267" spans="1:8" s="41" customFormat="1" ht="25.5" customHeight="1">
      <c r="A267" s="138"/>
      <c r="B267" s="152"/>
      <c r="C267" s="169"/>
      <c r="D267" s="171"/>
      <c r="E267" s="172"/>
      <c r="F267" s="176"/>
      <c r="G267" s="183"/>
      <c r="H267" s="192"/>
    </row>
    <row r="268" spans="1:8" s="41" customFormat="1" ht="25.5" customHeight="1">
      <c r="A268" s="204">
        <v>-3</v>
      </c>
      <c r="B268" s="139" t="s">
        <v>131</v>
      </c>
      <c r="C268" s="153"/>
      <c r="D268" s="170"/>
      <c r="E268" s="148"/>
      <c r="F268" s="173"/>
      <c r="G268" s="181"/>
      <c r="H268" s="184"/>
    </row>
    <row r="269" spans="1:8" s="41" customFormat="1" ht="25.5" customHeight="1">
      <c r="A269" s="133"/>
      <c r="B269" s="143" t="s">
        <v>52</v>
      </c>
      <c r="C269" s="157" t="s">
        <v>212</v>
      </c>
      <c r="D269" s="170">
        <v>2</v>
      </c>
      <c r="E269" s="148" t="s">
        <v>85</v>
      </c>
      <c r="F269" s="173"/>
      <c r="G269" s="181"/>
      <c r="H269" s="189"/>
    </row>
    <row r="270" spans="1:8" s="41" customFormat="1" ht="25.5" customHeight="1">
      <c r="A270" s="133"/>
      <c r="B270" s="143" t="s">
        <v>84</v>
      </c>
      <c r="C270" s="154" t="s">
        <v>173</v>
      </c>
      <c r="D270" s="170">
        <v>2</v>
      </c>
      <c r="E270" s="148" t="s">
        <v>85</v>
      </c>
      <c r="F270" s="173"/>
      <c r="G270" s="181"/>
      <c r="H270" s="189"/>
    </row>
    <row r="271" spans="1:8" s="41" customFormat="1" ht="25.5" customHeight="1">
      <c r="A271" s="136"/>
      <c r="B271" s="143" t="s">
        <v>213</v>
      </c>
      <c r="C271" s="177" t="s">
        <v>203</v>
      </c>
      <c r="D271" s="170">
        <v>2</v>
      </c>
      <c r="E271" s="148" t="s">
        <v>85</v>
      </c>
      <c r="F271" s="175"/>
      <c r="G271" s="181"/>
      <c r="H271" s="189"/>
    </row>
    <row r="272" spans="1:8" s="41" customFormat="1" ht="25.5" customHeight="1">
      <c r="A272" s="132"/>
      <c r="B272" s="205" t="s">
        <v>8</v>
      </c>
      <c r="C272" s="212" t="s">
        <v>84</v>
      </c>
      <c r="D272" s="170">
        <v>2</v>
      </c>
      <c r="E272" s="148" t="s">
        <v>85</v>
      </c>
      <c r="F272" s="173"/>
      <c r="G272" s="181"/>
      <c r="H272" s="189"/>
    </row>
    <row r="273" spans="1:8" s="41" customFormat="1" ht="25.5" customHeight="1">
      <c r="A273" s="133"/>
      <c r="B273" s="143" t="s">
        <v>86</v>
      </c>
      <c r="C273" s="213" t="s">
        <v>141</v>
      </c>
      <c r="D273" s="170">
        <v>1</v>
      </c>
      <c r="E273" s="148" t="s">
        <v>85</v>
      </c>
      <c r="F273" s="173"/>
      <c r="G273" s="181"/>
      <c r="H273" s="186"/>
    </row>
    <row r="274" spans="1:8" s="41" customFormat="1" ht="25.5" customHeight="1">
      <c r="A274" s="133"/>
      <c r="B274" s="143" t="s">
        <v>154</v>
      </c>
      <c r="C274" s="154" t="s">
        <v>211</v>
      </c>
      <c r="D274" s="170">
        <v>1</v>
      </c>
      <c r="E274" s="148" t="s">
        <v>85</v>
      </c>
      <c r="F274" s="173"/>
      <c r="G274" s="181"/>
      <c r="H274" s="186"/>
    </row>
    <row r="275" spans="1:8" s="41" customFormat="1" ht="25.5" customHeight="1">
      <c r="A275" s="132"/>
      <c r="B275" s="206" t="s">
        <v>78</v>
      </c>
      <c r="C275" s="157"/>
      <c r="D275" s="170">
        <v>1</v>
      </c>
      <c r="E275" s="148" t="s">
        <v>85</v>
      </c>
      <c r="F275" s="173"/>
      <c r="G275" s="181"/>
      <c r="H275" s="189"/>
    </row>
    <row r="276" spans="1:8" s="41" customFormat="1" ht="25.5" customHeight="1">
      <c r="A276" s="133"/>
      <c r="B276" s="143" t="s">
        <v>89</v>
      </c>
      <c r="C276" s="154" t="s">
        <v>9</v>
      </c>
      <c r="D276" s="170">
        <v>2</v>
      </c>
      <c r="E276" s="148" t="s">
        <v>181</v>
      </c>
      <c r="F276" s="173"/>
      <c r="G276" s="181"/>
      <c r="H276" s="189"/>
    </row>
    <row r="277" spans="1:8" s="41" customFormat="1" ht="25.5" customHeight="1">
      <c r="A277" s="133"/>
      <c r="B277" s="205" t="s">
        <v>104</v>
      </c>
      <c r="C277" s="154"/>
      <c r="D277" s="170">
        <v>2</v>
      </c>
      <c r="E277" s="148" t="s">
        <v>181</v>
      </c>
      <c r="F277" s="175"/>
      <c r="G277" s="181"/>
      <c r="H277" s="189"/>
    </row>
    <row r="278" spans="1:8" s="41" customFormat="1" ht="25.5" customHeight="1">
      <c r="A278" s="137"/>
      <c r="B278" s="205" t="s">
        <v>114</v>
      </c>
      <c r="C278" s="215" t="s">
        <v>214</v>
      </c>
      <c r="D278" s="170">
        <v>2</v>
      </c>
      <c r="E278" s="148" t="s">
        <v>181</v>
      </c>
      <c r="F278" s="175"/>
      <c r="G278" s="181"/>
      <c r="H278" s="189"/>
    </row>
    <row r="279" spans="1:8" s="41" customFormat="1" ht="25.5" customHeight="1">
      <c r="A279" s="137"/>
      <c r="B279" s="205" t="s">
        <v>201</v>
      </c>
      <c r="C279" s="164"/>
      <c r="D279" s="170">
        <v>2</v>
      </c>
      <c r="E279" s="148" t="s">
        <v>181</v>
      </c>
      <c r="F279" s="173"/>
      <c r="G279" s="181"/>
      <c r="H279" s="189"/>
    </row>
    <row r="280" spans="1:8" s="41" customFormat="1" ht="25.5" customHeight="1">
      <c r="A280" s="133"/>
      <c r="B280" s="206" t="s">
        <v>139</v>
      </c>
      <c r="C280" s="157"/>
      <c r="D280" s="216">
        <v>1</v>
      </c>
      <c r="E280" s="217" t="s">
        <v>10</v>
      </c>
      <c r="F280" s="174"/>
      <c r="G280" s="181"/>
      <c r="H280" s="223"/>
    </row>
    <row r="281" spans="1:8" s="41" customFormat="1" ht="25.5" customHeight="1">
      <c r="A281" s="133"/>
      <c r="B281" s="206" t="s">
        <v>210</v>
      </c>
      <c r="C281" s="157"/>
      <c r="D281" s="170">
        <v>1</v>
      </c>
      <c r="E281" s="148" t="s">
        <v>10</v>
      </c>
      <c r="F281" s="173"/>
      <c r="G281" s="181"/>
      <c r="H281" s="185"/>
    </row>
    <row r="282" spans="1:8" s="41" customFormat="1" ht="25.5" customHeight="1">
      <c r="A282" s="133"/>
      <c r="B282" s="205"/>
      <c r="C282" s="162"/>
      <c r="D282" s="170"/>
      <c r="E282" s="148"/>
      <c r="F282" s="173"/>
      <c r="G282" s="182"/>
      <c r="H282" s="221"/>
    </row>
    <row r="283" spans="1:8" s="41" customFormat="1" ht="25.5" customHeight="1">
      <c r="A283" s="133"/>
      <c r="B283" s="205"/>
      <c r="C283" s="165"/>
      <c r="D283" s="170"/>
      <c r="E283" s="148"/>
      <c r="F283" s="175"/>
      <c r="G283" s="181"/>
      <c r="H283" s="189"/>
    </row>
    <row r="284" spans="1:8" s="41" customFormat="1" ht="25.5" customHeight="1">
      <c r="A284" s="133"/>
      <c r="B284" s="205"/>
      <c r="C284" s="166"/>
      <c r="D284" s="170"/>
      <c r="E284" s="148"/>
      <c r="F284" s="173"/>
      <c r="G284" s="179"/>
      <c r="H284" s="189"/>
    </row>
    <row r="285" spans="1:8" s="41" customFormat="1" ht="25.5" customHeight="1">
      <c r="A285" s="133"/>
      <c r="B285" s="143"/>
      <c r="C285" s="167"/>
      <c r="D285" s="170"/>
      <c r="E285" s="148"/>
      <c r="F285" s="173"/>
      <c r="G285" s="181"/>
      <c r="H285" s="189"/>
    </row>
    <row r="286" spans="1:8" s="41" customFormat="1" ht="25.5" customHeight="1">
      <c r="A286" s="133"/>
      <c r="B286" s="205"/>
      <c r="C286" s="161"/>
      <c r="D286" s="170"/>
      <c r="E286" s="148"/>
      <c r="F286" s="173"/>
      <c r="G286" s="181"/>
      <c r="H286" s="189"/>
    </row>
    <row r="287" spans="1:8" s="41" customFormat="1" ht="25.5" customHeight="1">
      <c r="A287" s="133"/>
      <c r="B287" s="143"/>
      <c r="C287" s="167"/>
      <c r="D287" s="170"/>
      <c r="E287" s="148"/>
      <c r="F287" s="173"/>
      <c r="G287" s="180"/>
      <c r="H287" s="189"/>
    </row>
    <row r="288" spans="1:8" s="41" customFormat="1" ht="25.5" customHeight="1">
      <c r="A288" s="133"/>
      <c r="B288" s="143"/>
      <c r="C288" s="168"/>
      <c r="D288" s="170"/>
      <c r="E288" s="148"/>
      <c r="F288" s="173"/>
      <c r="G288" s="181"/>
      <c r="H288" s="190"/>
    </row>
    <row r="289" spans="1:8" s="41" customFormat="1" ht="25.5" customHeight="1">
      <c r="A289" s="133"/>
      <c r="B289" s="143"/>
      <c r="C289" s="168"/>
      <c r="D289" s="170"/>
      <c r="E289" s="148"/>
      <c r="F289" s="173"/>
      <c r="G289" s="181"/>
      <c r="H289" s="190"/>
    </row>
    <row r="290" spans="1:8" s="41" customFormat="1" ht="25.5" customHeight="1">
      <c r="A290" s="133"/>
      <c r="B290" s="151" t="s">
        <v>26</v>
      </c>
      <c r="C290" s="168"/>
      <c r="D290" s="170"/>
      <c r="E290" s="148"/>
      <c r="F290" s="173"/>
      <c r="G290" s="181"/>
      <c r="H290" s="190"/>
    </row>
    <row r="291" spans="1:8" s="41" customFormat="1" ht="25.5" customHeight="1">
      <c r="A291" s="138"/>
      <c r="B291" s="152"/>
      <c r="C291" s="169"/>
      <c r="D291" s="171"/>
      <c r="E291" s="172"/>
      <c r="F291" s="176"/>
      <c r="G291" s="183"/>
      <c r="H291" s="192"/>
    </row>
    <row r="292" spans="1:8" s="41" customFormat="1" ht="25.5" customHeight="1">
      <c r="A292" s="204">
        <v>-4</v>
      </c>
      <c r="B292" s="139" t="s">
        <v>123</v>
      </c>
      <c r="C292" s="153"/>
      <c r="D292" s="170"/>
      <c r="E292" s="148"/>
      <c r="F292" s="173"/>
      <c r="G292" s="181"/>
      <c r="H292" s="184"/>
    </row>
    <row r="293" spans="1:8" s="41" customFormat="1" ht="25.5" customHeight="1">
      <c r="A293" s="133"/>
      <c r="B293" s="143" t="s">
        <v>215</v>
      </c>
      <c r="C293" s="157" t="s">
        <v>225</v>
      </c>
      <c r="D293" s="170">
        <v>1</v>
      </c>
      <c r="E293" s="148" t="s">
        <v>54</v>
      </c>
      <c r="F293" s="173"/>
      <c r="G293" s="181"/>
      <c r="H293" s="189"/>
    </row>
    <row r="294" spans="1:8" s="41" customFormat="1" ht="25.5" customHeight="1">
      <c r="A294" s="133"/>
      <c r="B294" s="143" t="s">
        <v>7</v>
      </c>
      <c r="C294" s="154" t="s">
        <v>171</v>
      </c>
      <c r="D294" s="170">
        <v>57</v>
      </c>
      <c r="E294" s="148" t="s">
        <v>42</v>
      </c>
      <c r="F294" s="173"/>
      <c r="G294" s="181"/>
      <c r="H294" s="189"/>
    </row>
    <row r="295" spans="1:8" s="41" customFormat="1" ht="25.5" customHeight="1">
      <c r="A295" s="136"/>
      <c r="B295" s="143" t="s">
        <v>216</v>
      </c>
      <c r="C295" s="177" t="s">
        <v>217</v>
      </c>
      <c r="D295" s="170">
        <v>57</v>
      </c>
      <c r="E295" s="148" t="s">
        <v>42</v>
      </c>
      <c r="F295" s="175"/>
      <c r="G295" s="181"/>
      <c r="H295" s="189"/>
    </row>
    <row r="296" spans="1:8" s="41" customFormat="1" ht="25.5" customHeight="1">
      <c r="A296" s="132"/>
      <c r="B296" s="205" t="s">
        <v>218</v>
      </c>
      <c r="C296" s="212"/>
      <c r="D296" s="170">
        <v>13</v>
      </c>
      <c r="E296" s="148" t="s">
        <v>5</v>
      </c>
      <c r="F296" s="173"/>
      <c r="G296" s="181"/>
      <c r="H296" s="189"/>
    </row>
    <row r="297" spans="1:8" s="41" customFormat="1" ht="25.5" customHeight="1">
      <c r="A297" s="133"/>
      <c r="B297" s="143" t="s">
        <v>119</v>
      </c>
      <c r="C297" s="213" t="s">
        <v>219</v>
      </c>
      <c r="D297" s="170">
        <v>7.7</v>
      </c>
      <c r="E297" s="148" t="s">
        <v>122</v>
      </c>
      <c r="F297" s="173"/>
      <c r="G297" s="181"/>
      <c r="H297" s="186"/>
    </row>
    <row r="298" spans="1:8" s="41" customFormat="1" ht="25.5" customHeight="1">
      <c r="A298" s="133"/>
      <c r="B298" s="143" t="s">
        <v>220</v>
      </c>
      <c r="C298" s="154" t="s">
        <v>221</v>
      </c>
      <c r="D298" s="170">
        <v>1.3</v>
      </c>
      <c r="E298" s="148" t="s">
        <v>42</v>
      </c>
      <c r="F298" s="173"/>
      <c r="G298" s="181"/>
      <c r="H298" s="186"/>
    </row>
    <row r="299" spans="1:8" s="41" customFormat="1" ht="25.5" customHeight="1">
      <c r="A299" s="132"/>
      <c r="B299" s="206" t="s">
        <v>222</v>
      </c>
      <c r="C299" s="157"/>
      <c r="D299" s="170">
        <v>10.3</v>
      </c>
      <c r="E299" s="148" t="s">
        <v>5</v>
      </c>
      <c r="F299" s="173"/>
      <c r="G299" s="181"/>
      <c r="H299" s="189"/>
    </row>
    <row r="300" spans="1:8" s="41" customFormat="1" ht="25.5" customHeight="1">
      <c r="A300" s="133"/>
      <c r="B300" s="143" t="s">
        <v>118</v>
      </c>
      <c r="C300" s="154" t="s">
        <v>125</v>
      </c>
      <c r="D300" s="170">
        <v>48</v>
      </c>
      <c r="E300" s="148" t="s">
        <v>223</v>
      </c>
      <c r="F300" s="173"/>
      <c r="G300" s="181"/>
      <c r="H300" s="189"/>
    </row>
    <row r="301" spans="1:8" s="41" customFormat="1" ht="25.5" customHeight="1">
      <c r="A301" s="133"/>
      <c r="B301" s="205" t="s">
        <v>224</v>
      </c>
      <c r="C301" s="154" t="s">
        <v>102</v>
      </c>
      <c r="D301" s="170">
        <v>1</v>
      </c>
      <c r="E301" s="148" t="s">
        <v>42</v>
      </c>
      <c r="F301" s="175"/>
      <c r="G301" s="181"/>
      <c r="H301" s="186"/>
    </row>
    <row r="302" spans="1:8" s="41" customFormat="1" ht="25.5" customHeight="1">
      <c r="A302" s="137"/>
      <c r="B302" s="205" t="s">
        <v>136</v>
      </c>
      <c r="C302" s="215" t="s">
        <v>227</v>
      </c>
      <c r="D302" s="170">
        <v>33</v>
      </c>
      <c r="E302" s="148" t="s">
        <v>42</v>
      </c>
      <c r="F302" s="175"/>
      <c r="G302" s="181"/>
      <c r="H302" s="189"/>
    </row>
    <row r="303" spans="1:8" s="41" customFormat="1" ht="25.5" customHeight="1">
      <c r="A303" s="137"/>
      <c r="B303" s="205" t="s">
        <v>224</v>
      </c>
      <c r="C303" s="164" t="s">
        <v>176</v>
      </c>
      <c r="D303" s="170">
        <v>7.2</v>
      </c>
      <c r="E303" s="148" t="s">
        <v>122</v>
      </c>
      <c r="F303" s="173"/>
      <c r="G303" s="181"/>
      <c r="H303" s="189"/>
    </row>
    <row r="304" spans="1:8" s="41" customFormat="1" ht="25.5" customHeight="1">
      <c r="A304" s="133"/>
      <c r="B304" s="206" t="s">
        <v>158</v>
      </c>
      <c r="C304" s="157"/>
      <c r="D304" s="216">
        <v>2</v>
      </c>
      <c r="E304" s="217" t="s">
        <v>229</v>
      </c>
      <c r="F304" s="174"/>
      <c r="G304" s="181"/>
      <c r="H304" s="223"/>
    </row>
    <row r="305" spans="1:8" s="41" customFormat="1" ht="25.5" customHeight="1">
      <c r="A305" s="133"/>
      <c r="B305" s="206" t="s">
        <v>230</v>
      </c>
      <c r="C305" s="157" t="s">
        <v>231</v>
      </c>
      <c r="D305" s="170">
        <v>2</v>
      </c>
      <c r="E305" s="148" t="s">
        <v>5</v>
      </c>
      <c r="F305" s="173"/>
      <c r="G305" s="181"/>
      <c r="H305" s="185"/>
    </row>
    <row r="306" spans="1:8" s="41" customFormat="1" ht="25.5" customHeight="1">
      <c r="A306" s="133"/>
      <c r="B306" s="206" t="s">
        <v>121</v>
      </c>
      <c r="C306" s="214" t="s">
        <v>100</v>
      </c>
      <c r="D306" s="216">
        <v>1</v>
      </c>
      <c r="E306" s="217" t="s">
        <v>69</v>
      </c>
      <c r="F306" s="174"/>
      <c r="G306" s="181"/>
      <c r="H306" s="185"/>
    </row>
    <row r="307" spans="1:8" s="41" customFormat="1" ht="25.5" customHeight="1">
      <c r="A307" s="133"/>
      <c r="B307" s="205" t="s">
        <v>124</v>
      </c>
      <c r="C307" s="165" t="s">
        <v>209</v>
      </c>
      <c r="D307" s="170">
        <v>1</v>
      </c>
      <c r="E307" s="148" t="s">
        <v>10</v>
      </c>
      <c r="F307" s="175"/>
      <c r="G307" s="181"/>
      <c r="H307" s="189"/>
    </row>
    <row r="308" spans="1:8" s="41" customFormat="1" ht="25.5" customHeight="1">
      <c r="A308" s="133"/>
      <c r="B308" s="205" t="s">
        <v>152</v>
      </c>
      <c r="C308" s="155" t="s">
        <v>232</v>
      </c>
      <c r="D308" s="170">
        <v>1</v>
      </c>
      <c r="E308" s="148" t="s">
        <v>233</v>
      </c>
      <c r="F308" s="173"/>
      <c r="G308" s="181"/>
      <c r="H308" s="189"/>
    </row>
    <row r="309" spans="1:8" s="41" customFormat="1" ht="25.5" customHeight="1">
      <c r="A309" s="133"/>
      <c r="B309" s="143"/>
      <c r="C309" s="167"/>
      <c r="D309" s="170"/>
      <c r="E309" s="148"/>
      <c r="F309" s="173"/>
      <c r="G309" s="181"/>
      <c r="H309" s="189"/>
    </row>
    <row r="310" spans="1:8" s="41" customFormat="1" ht="25.5" customHeight="1">
      <c r="A310" s="133"/>
      <c r="B310" s="205"/>
      <c r="C310" s="161"/>
      <c r="D310" s="170"/>
      <c r="E310" s="148"/>
      <c r="F310" s="173"/>
      <c r="G310" s="181"/>
      <c r="H310" s="189"/>
    </row>
    <row r="311" spans="1:8" s="41" customFormat="1" ht="25.5" customHeight="1">
      <c r="A311" s="133"/>
      <c r="B311" s="143"/>
      <c r="C311" s="167"/>
      <c r="D311" s="170"/>
      <c r="E311" s="148"/>
      <c r="F311" s="173"/>
      <c r="G311" s="180"/>
      <c r="H311" s="189"/>
    </row>
    <row r="312" spans="1:8" s="41" customFormat="1" ht="25.5" customHeight="1">
      <c r="A312" s="133"/>
      <c r="B312" s="143"/>
      <c r="C312" s="168"/>
      <c r="D312" s="170"/>
      <c r="E312" s="148"/>
      <c r="F312" s="173"/>
      <c r="G312" s="181"/>
      <c r="H312" s="190"/>
    </row>
    <row r="313" spans="1:8" s="41" customFormat="1" ht="25.5" customHeight="1">
      <c r="A313" s="133"/>
      <c r="B313" s="143"/>
      <c r="C313" s="168"/>
      <c r="D313" s="170"/>
      <c r="E313" s="148"/>
      <c r="F313" s="173"/>
      <c r="G313" s="181"/>
      <c r="H313" s="190"/>
    </row>
    <row r="314" spans="1:8" s="41" customFormat="1" ht="25.5" customHeight="1">
      <c r="A314" s="133"/>
      <c r="B314" s="151" t="s">
        <v>26</v>
      </c>
      <c r="C314" s="168"/>
      <c r="D314" s="170"/>
      <c r="E314" s="148"/>
      <c r="F314" s="173"/>
      <c r="G314" s="181"/>
      <c r="H314" s="190"/>
    </row>
    <row r="315" spans="1:8" s="41" customFormat="1" ht="25.5" customHeight="1">
      <c r="A315" s="138"/>
      <c r="B315" s="152"/>
      <c r="C315" s="169"/>
      <c r="D315" s="171"/>
      <c r="E315" s="172"/>
      <c r="F315" s="176"/>
      <c r="G315" s="183"/>
      <c r="H315" s="192"/>
    </row>
  </sheetData>
  <mergeCells count="2">
    <mergeCell ref="A1:F1"/>
    <mergeCell ref="A2:H2"/>
  </mergeCells>
  <phoneticPr fontId="37"/>
  <printOptions horizontalCentered="1"/>
  <pageMargins left="0.70866141732283472" right="0.70866141732283472" top="0.55118110236220474" bottom="0.55118110236220474" header="0.31496062992125984" footer="0.31496062992125984"/>
  <pageSetup paperSize="9" scale="80" fitToWidth="1" fitToHeight="1" orientation="landscape" usePrinterDefaults="1" r:id="rId1"/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JUST Calc</Application>
  <DocSecurity>0</DocSecurity>
  <ScaleCrop>false</ScaleCrop>
  <HeadingPairs>
    <vt:vector size="2" baseType="variant">
      <vt:variant>
        <vt:lpstr>ワークシート</vt:lpstr>
      </vt:variant>
      <vt:variant>
        <vt:i4>5</vt:i4>
      </vt:variant>
    </vt:vector>
  </HeadingPairs>
  <TitlesOfParts>
    <vt:vector size="5" baseType="lpstr">
      <vt:lpstr>鏡</vt:lpstr>
      <vt:lpstr>総括表</vt:lpstr>
      <vt:lpstr>大項目</vt:lpstr>
      <vt:lpstr>明細書</vt:lpstr>
      <vt:lpstr>内訳書</vt:lpstr>
    </vt:vector>
  </TitlesOfParts>
  <LinksUpToDate>false</LinksUpToDate>
  <SharedDoc>false</SharedDoc>
  <HyperlinksChanged>false</HyperlinksChanged>
  <AppVersion>5.0.6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kondo-m</dc:creator>
  <cp:lastModifiedBy>佐藤　伸一</cp:lastModifiedBy>
  <cp:lastPrinted>2024-12-15T23:36:57Z</cp:lastPrinted>
  <dcterms:created xsi:type="dcterms:W3CDTF">2006-01-24T23:31:50Z</dcterms:created>
  <dcterms:modified xsi:type="dcterms:W3CDTF">2025-10-05T23:46:57Z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CFEDD21-7773-49B2-8022-6FC58DB5260B}" pid="2" name="SavedVersions">
    <vt:vector size="1" baseType="lpwstr">
      <vt:lpwstr>5.0.6.0</vt:lpwstr>
    </vt:vector>
  </property>
  <property fmtid="{DCFEDD21-7773-49B2-8022-6FC58DB5260B}" pid="3" name="LastSavedVersion">
    <vt:lpwstr>5.0.6.0</vt:lpwstr>
  </property>
  <property fmtid="{DCFEDD21-7773-49B2-8022-6FC58DB5260B}" pid="4" name="LastSavedDate">
    <vt:filetime>2025-10-05T23:46:57Z</vt:filetime>
  </property>
</Properties>
</file>